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ropbox (DSR)\Festif\2018\ELEMENT POUR SITE INTERNET\"/>
    </mc:Choice>
  </mc:AlternateContent>
  <bookViews>
    <workbookView xWindow="0" yWindow="0" windowWidth="28800" windowHeight="11835"/>
  </bookViews>
  <sheets>
    <sheet name="Bon de commande" sheetId="1" r:id="rId1"/>
  </sheets>
  <definedNames>
    <definedName name="_xlnm.Print_Area" localSheetId="0">'Bon de commande'!$A$1:$H$56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" i="1" l="1"/>
  <c r="H49" i="1"/>
  <c r="H48" i="1"/>
  <c r="H45" i="1"/>
  <c r="H44" i="1"/>
  <c r="H42" i="1"/>
  <c r="H41" i="1"/>
  <c r="H40" i="1"/>
  <c r="H39" i="1"/>
  <c r="H38" i="1"/>
  <c r="H37" i="1"/>
  <c r="H35" i="1"/>
  <c r="H34" i="1"/>
  <c r="H33" i="1"/>
  <c r="H32" i="1"/>
  <c r="H31" i="1"/>
  <c r="H29" i="1"/>
  <c r="H27" i="1"/>
  <c r="H26" i="1"/>
  <c r="H25" i="1"/>
  <c r="H24" i="1"/>
  <c r="H23" i="1"/>
  <c r="H22" i="1"/>
  <c r="H20" i="1"/>
  <c r="H19" i="1"/>
  <c r="H18" i="1"/>
  <c r="H17" i="1"/>
  <c r="H15" i="1"/>
  <c r="H14" i="1"/>
  <c r="H52" i="1" l="1"/>
</calcChain>
</file>

<file path=xl/sharedStrings.xml><?xml version="1.0" encoding="utf-8"?>
<sst xmlns="http://schemas.openxmlformats.org/spreadsheetml/2006/main" count="69" uniqueCount="65">
  <si>
    <t>NOM et Prénom :</t>
  </si>
  <si>
    <t>Cadre réservé à Chollet Traiteur :</t>
  </si>
  <si>
    <t>Adresse :</t>
  </si>
  <si>
    <t>N°</t>
  </si>
  <si>
    <t xml:space="preserve">CP : </t>
  </si>
  <si>
    <t>Ville :</t>
  </si>
  <si>
    <t>Téléphone :</t>
  </si>
  <si>
    <t>Mail :</t>
  </si>
  <si>
    <t xml:space="preserve">Commande pour le : </t>
  </si>
  <si>
    <t>à :</t>
  </si>
  <si>
    <t>Observations (à valider par nos services) :</t>
  </si>
  <si>
    <t>Toute  commande sera validée après validation (Tampon + Signature) Chollet Traiteur</t>
  </si>
  <si>
    <t>LA CARTE</t>
  </si>
  <si>
    <t>Nombre</t>
  </si>
  <si>
    <t>PU TTC</t>
  </si>
  <si>
    <t>TOTAL</t>
  </si>
  <si>
    <t>Les pièces cocktails</t>
  </si>
  <si>
    <t>Les entrées froides</t>
  </si>
  <si>
    <t>Les entrées chaudes / Poissons</t>
  </si>
  <si>
    <t>"Le P'tit +"pour accompagner votre poisson de légumes</t>
  </si>
  <si>
    <t>Les viandes</t>
  </si>
  <si>
    <t>Les bûches</t>
  </si>
  <si>
    <t>Prestige</t>
  </si>
  <si>
    <t>LES MENUS</t>
  </si>
  <si>
    <t>Toutes les viandes à la carte et des menus (hors menu des Petits Lutins) sont accompagnés d'un bouquet de légumes :
Galette de pomme de terre, champignons, fagotin d'haricots verts</t>
  </si>
  <si>
    <t>TOTAL TTC</t>
  </si>
  <si>
    <t>28 rte de La Rochelle 79000 BESSINES / Parthenay : 151 bd de l'Europe 79200 PARTHENAY / SIREN : 480 780 238</t>
  </si>
  <si>
    <t>Bon de commande à envoyer à niort@chollet-traiteur.com pour les retraits à Niort et à parthenay@chollet-traiteur.com pour les retraits à Parthenay</t>
  </si>
  <si>
    <t xml:space="preserve">            A payer au retrait par ___________</t>
  </si>
  <si>
    <t xml:space="preserve">           Payé à la commande par _____________ le __/__/_____</t>
  </si>
  <si>
    <t xml:space="preserve">  Paillettes (24 pièces froides)</t>
  </si>
  <si>
    <t xml:space="preserve">  Etincelles (24 pièces chaudes)</t>
  </si>
  <si>
    <t xml:space="preserve">  Eclair aux deux saumons façon cheese cake, glaçage citron</t>
  </si>
  <si>
    <t xml:space="preserve">  Bavarois St Jacques &amp; cabillaud, carpaccio d’esturgeon mariné</t>
  </si>
  <si>
    <t xml:space="preserve">  Foie gras entier mi-cuit « maison », chutney de mangue </t>
  </si>
  <si>
    <t xml:space="preserve">  Demi langouste « Bellevue »</t>
  </si>
  <si>
    <t xml:space="preserve">  Aumônière de boudin blanc maison aux truffes, pommes caramélisées et sa pépite de foie gras</t>
  </si>
  <si>
    <t xml:space="preserve">  Gratin de St Jacques, sauce mouclade crémeuse </t>
  </si>
  <si>
    <t xml:space="preserve">  Papillote Océane dorade au lait de coco, risotto façon madras </t>
  </si>
  <si>
    <t xml:space="preserve">  Pavé de sandre rôti, endive caramélisée,
miroir de porto rosé</t>
  </si>
  <si>
    <t xml:space="preserve">  Bocal de turbot et dorade, légumes croquants &amp; velouté de bisque</t>
  </si>
  <si>
    <t xml:space="preserve">  Burger festif (Lotte/Langouste/Chips lard fumé/etc...)</t>
  </si>
  <si>
    <t xml:space="preserve">  P'tit plus : Woodinette de risotto crémeux aux coques, petits légumes croquants et pointes d’asperges</t>
  </si>
  <si>
    <t xml:space="preserve">  Suprême de poularde à la bisque de langoustines</t>
  </si>
  <si>
    <t xml:space="preserve">  Mignon de veau en croûte forestière</t>
  </si>
  <si>
    <t xml:space="preserve">  Pavé de filet de boeuf &amp; sa raviole Rossini</t>
  </si>
  <si>
    <t xml:space="preserve">  Chapon rôti et sa farce cognac et marron</t>
  </si>
  <si>
    <t xml:space="preserve">  Duo de filets de pigeon et canard sur tatin d’oignons crémeux aux cèpes</t>
  </si>
  <si>
    <t xml:space="preserve">  Bûche Pina Colada 4 personnes</t>
  </si>
  <si>
    <t xml:space="preserve">  Bûche Pina Colada 6 personnes</t>
  </si>
  <si>
    <t xml:space="preserve">  Bûche Pina Colada 8 personnes</t>
  </si>
  <si>
    <t xml:space="preserve">  Bûche façon chocolat Bueno 4 personnes</t>
  </si>
  <si>
    <t xml:space="preserve">  Bûche façon chocolat Bueno 6 personnes</t>
  </si>
  <si>
    <t xml:space="preserve">  Bûche façon chocolat Bueno 8 personnes</t>
  </si>
  <si>
    <t xml:space="preserve">  Caviar de France ® Ebène N°3 : 30gr</t>
  </si>
  <si>
    <t xml:space="preserve">  Caviar de France ® Ebène N°3 : 50gr</t>
  </si>
  <si>
    <t xml:space="preserve">  Truffes</t>
  </si>
  <si>
    <t/>
  </si>
  <si>
    <t>/12/2018</t>
  </si>
  <si>
    <t>Je récupère ma commande à (cocher)</t>
  </si>
  <si>
    <t xml:space="preserve">                        (heure approximative)</t>
  </si>
  <si>
    <t xml:space="preserve">  Elégance</t>
  </si>
  <si>
    <t xml:space="preserve">  Or</t>
  </si>
  <si>
    <t xml:space="preserve">  Les Petits Lutins</t>
  </si>
  <si>
    <t>Le retrait des commandes les 24 et 31 décembre 2018 :
de 9h30 à 16h30 sur Niort (28 route de La Rochelle) et de 9h à 15h30 sur Parthenay (151 boulevard de l'Europe)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</si>
</sst>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00000"/>
    <numFmt numFmtId="165" formatCode="0#&quot; &quot;##&quot; &quot;##&quot; &quot;##&quot; &quot;##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.5"/>
      <color theme="1"/>
      <name val="Arial Narrow"/>
      <family val="2"/>
    </font>
    <font>
      <b/>
      <sz val="12"/>
      <color theme="1"/>
      <name val="Arial Narrow"/>
      <family val="2"/>
    </font>
    <font>
      <b/>
      <sz val="10.5"/>
      <color theme="1"/>
      <name val="Arial Narrow"/>
      <family val="2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u/>
      <sz val="14"/>
      <color theme="1"/>
      <name val="Arial Narrow"/>
      <family val="2"/>
    </font>
    <font>
      <b/>
      <sz val="12"/>
      <color theme="0"/>
      <name val="Arial Narrow"/>
      <family val="2"/>
    </font>
    <font>
      <sz val="10.5"/>
      <color theme="0"/>
      <name val="Arial Narrow"/>
      <family val="2"/>
    </font>
    <font>
      <sz val="10.5"/>
      <color theme="0"/>
      <name val="Calibri"/>
      <family val="2"/>
      <scheme val="minor"/>
    </font>
    <font>
      <i/>
      <sz val="10.5"/>
      <color theme="0" tint="-0.499984740745262"/>
      <name val="Arial Narrow"/>
      <family val="2"/>
    </font>
    <font>
      <sz val="9"/>
      <color theme="1"/>
      <name val="Arial Narrow"/>
      <family val="2"/>
    </font>
    <font>
      <b/>
      <sz val="12"/>
      <color theme="1"/>
      <name val="Calibri"/>
      <family val="2"/>
      <scheme val="minor"/>
    </font>
    <font>
      <b/>
      <i/>
      <sz val="9"/>
      <color theme="1"/>
      <name val="Arial Narrow"/>
      <family val="2"/>
    </font>
    <font>
      <b/>
      <i/>
      <sz val="8.5"/>
      <color theme="1"/>
      <name val="Arial Narrow"/>
      <family val="2"/>
    </font>
    <font>
      <sz val="8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18">
    <xf numFmtId="0" fontId="0" fillId="0" borderId="0" xfId="0"/>
    <xf numFmtId="0" fontId="1" fillId="0" borderId="0" xfId="2"/>
    <xf numFmtId="0" fontId="7" fillId="0" borderId="0" xfId="2" applyFont="1" applyAlignment="1">
      <alignment horizontal="left"/>
    </xf>
    <xf numFmtId="0" fontId="3" fillId="0" borderId="0" xfId="2" applyFont="1" applyAlignment="1">
      <alignment horizontal="center" vertical="center" wrapText="1"/>
    </xf>
    <xf numFmtId="0" fontId="1" fillId="0" borderId="0" xfId="2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44" fontId="3" fillId="0" borderId="22" xfId="1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9" fillId="2" borderId="6" xfId="2" applyFont="1" applyFill="1" applyBorder="1" applyAlignment="1">
      <alignment horizontal="left" vertical="center"/>
    </xf>
    <xf numFmtId="0" fontId="9" fillId="2" borderId="0" xfId="2" applyFont="1" applyFill="1" applyBorder="1" applyAlignment="1">
      <alignment horizontal="left" vertical="center"/>
    </xf>
    <xf numFmtId="0" fontId="10" fillId="2" borderId="24" xfId="2" applyFont="1" applyFill="1" applyBorder="1" applyAlignment="1">
      <alignment horizontal="center"/>
    </xf>
    <xf numFmtId="44" fontId="10" fillId="2" borderId="24" xfId="3" applyFont="1" applyFill="1" applyBorder="1"/>
    <xf numFmtId="0" fontId="11" fillId="2" borderId="25" xfId="2" applyFont="1" applyFill="1" applyBorder="1"/>
    <xf numFmtId="0" fontId="3" fillId="0" borderId="6" xfId="2" applyFont="1" applyBorder="1" applyAlignment="1">
      <alignment horizontal="left" vertical="center"/>
    </xf>
    <xf numFmtId="0" fontId="3" fillId="0" borderId="0" xfId="2" applyFont="1" applyBorder="1" applyAlignment="1">
      <alignment horizontal="left" vertical="center"/>
    </xf>
    <xf numFmtId="44" fontId="3" fillId="0" borderId="24" xfId="1" applyFont="1" applyBorder="1" applyAlignment="1">
      <alignment horizontal="left" vertical="center"/>
    </xf>
    <xf numFmtId="44" fontId="1" fillId="0" borderId="0" xfId="2" applyNumberFormat="1"/>
    <xf numFmtId="0" fontId="3" fillId="3" borderId="6" xfId="2" applyFont="1" applyFill="1" applyBorder="1" applyAlignment="1">
      <alignment horizontal="left" vertical="center"/>
    </xf>
    <xf numFmtId="0" fontId="3" fillId="3" borderId="0" xfId="2" applyFont="1" applyFill="1" applyBorder="1" applyAlignment="1">
      <alignment horizontal="left" vertical="center"/>
    </xf>
    <xf numFmtId="44" fontId="3" fillId="3" borderId="24" xfId="1" applyFont="1" applyFill="1" applyBorder="1" applyAlignment="1">
      <alignment horizontal="left" vertical="center"/>
    </xf>
    <xf numFmtId="0" fontId="9" fillId="2" borderId="24" xfId="2" applyFont="1" applyFill="1" applyBorder="1" applyAlignment="1">
      <alignment horizontal="center" vertical="center"/>
    </xf>
    <xf numFmtId="44" fontId="9" fillId="2" borderId="24" xfId="1" applyFont="1" applyFill="1" applyBorder="1" applyAlignment="1">
      <alignment horizontal="left" vertical="center"/>
    </xf>
    <xf numFmtId="44" fontId="9" fillId="2" borderId="25" xfId="1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10" fillId="2" borderId="24" xfId="0" applyFont="1" applyFill="1" applyBorder="1" applyAlignment="1">
      <alignment horizontal="center"/>
    </xf>
    <xf numFmtId="44" fontId="10" fillId="2" borderId="24" xfId="1" applyFont="1" applyFill="1" applyBorder="1"/>
    <xf numFmtId="0" fontId="11" fillId="2" borderId="25" xfId="0" applyFont="1" applyFill="1" applyBorder="1"/>
    <xf numFmtId="0" fontId="3" fillId="3" borderId="6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3" borderId="0" xfId="2" applyFont="1" applyFill="1" applyBorder="1" applyAlignment="1">
      <alignment horizontal="left"/>
    </xf>
    <xf numFmtId="44" fontId="3" fillId="3" borderId="24" xfId="1" applyFont="1" applyFill="1" applyBorder="1" applyAlignment="1">
      <alignment horizontal="left"/>
    </xf>
    <xf numFmtId="0" fontId="3" fillId="0" borderId="6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left"/>
    </xf>
    <xf numFmtId="44" fontId="3" fillId="0" borderId="24" xfId="1" applyFont="1" applyFill="1" applyBorder="1" applyAlignment="1">
      <alignment horizontal="left"/>
    </xf>
    <xf numFmtId="0" fontId="3" fillId="3" borderId="6" xfId="2" applyFont="1" applyFill="1" applyBorder="1" applyAlignment="1">
      <alignment horizontal="left"/>
    </xf>
    <xf numFmtId="0" fontId="7" fillId="0" borderId="0" xfId="2" applyFont="1" applyBorder="1" applyAlignment="1" applyProtection="1">
      <alignment horizontal="left"/>
      <protection locked="0"/>
    </xf>
    <xf numFmtId="0" fontId="7" fillId="0" borderId="0" xfId="2" applyFont="1" applyAlignment="1" applyProtection="1">
      <alignment horizontal="left"/>
      <protection locked="0"/>
    </xf>
    <xf numFmtId="0" fontId="6" fillId="0" borderId="0" xfId="2" applyFont="1" applyBorder="1" applyAlignment="1" applyProtection="1">
      <alignment horizontal="center"/>
      <protection locked="0"/>
    </xf>
    <xf numFmtId="44" fontId="7" fillId="0" borderId="0" xfId="3" applyFont="1" applyBorder="1" applyProtection="1">
      <protection locked="0"/>
    </xf>
    <xf numFmtId="14" fontId="6" fillId="0" borderId="0" xfId="2" applyNumberFormat="1" applyFont="1" applyBorder="1" applyProtection="1">
      <protection locked="0"/>
    </xf>
    <xf numFmtId="0" fontId="7" fillId="0" borderId="0" xfId="2" applyFont="1" applyAlignment="1">
      <alignment horizontal="center"/>
    </xf>
    <xf numFmtId="44" fontId="7" fillId="0" borderId="0" xfId="3" applyFont="1"/>
    <xf numFmtId="0" fontId="7" fillId="0" borderId="0" xfId="2" applyFont="1"/>
    <xf numFmtId="14" fontId="4" fillId="0" borderId="0" xfId="0" applyNumberFormat="1" applyFont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44" fontId="5" fillId="0" borderId="9" xfId="1" applyFont="1" applyBorder="1"/>
    <xf numFmtId="0" fontId="6" fillId="0" borderId="10" xfId="0" applyFont="1" applyBorder="1" applyProtection="1">
      <protection locked="0"/>
    </xf>
    <xf numFmtId="164" fontId="3" fillId="0" borderId="7" xfId="0" applyNumberFormat="1" applyFont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left"/>
    </xf>
    <xf numFmtId="0" fontId="3" fillId="0" borderId="8" xfId="0" applyFont="1" applyBorder="1" applyAlignment="1" applyProtection="1">
      <alignment horizontal="left"/>
      <protection locked="0"/>
    </xf>
    <xf numFmtId="44" fontId="3" fillId="0" borderId="0" xfId="1" applyFont="1" applyBorder="1"/>
    <xf numFmtId="0" fontId="7" fillId="0" borderId="11" xfId="0" applyFont="1" applyBorder="1"/>
    <xf numFmtId="0" fontId="3" fillId="0" borderId="12" xfId="0" applyFont="1" applyBorder="1" applyAlignment="1">
      <alignment horizontal="left"/>
    </xf>
    <xf numFmtId="165" fontId="3" fillId="0" borderId="13" xfId="0" applyNumberFormat="1" applyFont="1" applyBorder="1" applyAlignment="1" applyProtection="1">
      <alignment horizontal="left"/>
      <protection locked="0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 applyProtection="1">
      <alignment horizontal="left"/>
      <protection locked="0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right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44" fontId="7" fillId="0" borderId="25" xfId="0" applyNumberFormat="1" applyFont="1" applyBorder="1" applyAlignment="1">
      <alignment horizontal="right"/>
    </xf>
    <xf numFmtId="44" fontId="7" fillId="3" borderId="25" xfId="0" applyNumberFormat="1" applyFont="1" applyFill="1" applyBorder="1" applyAlignment="1">
      <alignment horizontal="right"/>
    </xf>
    <xf numFmtId="0" fontId="3" fillId="0" borderId="6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44" fontId="3" fillId="0" borderId="24" xfId="1" applyFont="1" applyFill="1" applyBorder="1" applyAlignment="1">
      <alignment horizontal="left" vertical="center"/>
    </xf>
    <xf numFmtId="44" fontId="14" fillId="0" borderId="28" xfId="0" applyNumberFormat="1" applyFont="1" applyBorder="1" applyAlignment="1">
      <alignment horizontal="right" vertical="center"/>
    </xf>
    <xf numFmtId="0" fontId="16" fillId="0" borderId="19" xfId="2" applyFont="1" applyBorder="1" applyAlignment="1">
      <alignment horizontal="center" wrapText="1"/>
    </xf>
    <xf numFmtId="0" fontId="4" fillId="0" borderId="2" xfId="0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6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9" xfId="2" applyFont="1" applyBorder="1" applyAlignment="1">
      <alignment horizontal="center" vertical="center"/>
    </xf>
    <xf numFmtId="0" fontId="14" fillId="0" borderId="27" xfId="2" applyFont="1" applyBorder="1" applyAlignment="1">
      <alignment horizontal="center" vertical="center"/>
    </xf>
    <xf numFmtId="0" fontId="15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5" fillId="0" borderId="24" xfId="2" applyFont="1" applyBorder="1" applyAlignment="1" applyProtection="1">
      <alignment horizontal="center" vertical="center"/>
      <protection locked="0"/>
    </xf>
    <xf numFmtId="0" fontId="5" fillId="3" borderId="24" xfId="2" applyFont="1" applyFill="1" applyBorder="1" applyAlignment="1" applyProtection="1">
      <alignment horizontal="center" vertical="center"/>
      <protection locked="0"/>
    </xf>
    <xf numFmtId="0" fontId="5" fillId="0" borderId="24" xfId="2" applyFont="1" applyFill="1" applyBorder="1" applyAlignment="1" applyProtection="1">
      <alignment horizontal="center" vertical="center"/>
      <protection locked="0"/>
    </xf>
    <xf numFmtId="0" fontId="5" fillId="3" borderId="24" xfId="2" applyFont="1" applyFill="1" applyBorder="1" applyAlignment="1" applyProtection="1">
      <alignment horizontal="center"/>
      <protection locked="0"/>
    </xf>
    <xf numFmtId="0" fontId="5" fillId="0" borderId="24" xfId="2" applyFont="1" applyFill="1" applyBorder="1" applyAlignment="1" applyProtection="1">
      <alignment horizontal="center"/>
      <protection locked="0"/>
    </xf>
    <xf numFmtId="0" fontId="7" fillId="0" borderId="16" xfId="2" applyFont="1" applyBorder="1" applyAlignment="1" applyProtection="1">
      <alignment horizontal="left"/>
    </xf>
    <xf numFmtId="0" fontId="7" fillId="0" borderId="16" xfId="2" applyFont="1" applyBorder="1" applyAlignment="1" applyProtection="1">
      <alignment horizontal="center"/>
    </xf>
    <xf numFmtId="44" fontId="7" fillId="0" borderId="16" xfId="3" applyFont="1" applyBorder="1" applyProtection="1"/>
    <xf numFmtId="0" fontId="7" fillId="0" borderId="16" xfId="2" applyFont="1" applyBorder="1" applyProtection="1"/>
  </cellXfs>
  <cellStyles count="4">
    <cellStyle name="Monétaire" xfId="1" builtinId="4"/>
    <cellStyle name="Monétaire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54</xdr:row>
          <xdr:rowOff>152400</xdr:rowOff>
        </xdr:from>
        <xdr:to>
          <xdr:col>0</xdr:col>
          <xdr:colOff>276225</xdr:colOff>
          <xdr:row>56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54</xdr:row>
          <xdr:rowOff>152400</xdr:rowOff>
        </xdr:from>
        <xdr:to>
          <xdr:col>3</xdr:col>
          <xdr:colOff>295275</xdr:colOff>
          <xdr:row>56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5</xdr:row>
          <xdr:rowOff>171450</xdr:rowOff>
        </xdr:from>
        <xdr:to>
          <xdr:col>3</xdr:col>
          <xdr:colOff>1771650</xdr:colOff>
          <xdr:row>7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NIORT - BESSINES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6</xdr:row>
          <xdr:rowOff>171450</xdr:rowOff>
        </xdr:from>
        <xdr:to>
          <xdr:col>3</xdr:col>
          <xdr:colOff>752475</xdr:colOff>
          <xdr:row>8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PARTHENAY</a:t>
              </a:r>
            </a:p>
          </xdr:txBody>
        </xdr:sp>
        <xdr:clientData/>
      </xdr:twoCellAnchor>
    </mc:Choice>
    <mc:Fallback/>
  </mc:AlternateContent>
  <xdr:twoCellAnchor editAs="oneCell">
    <xdr:from>
      <xdr:col>3</xdr:col>
      <xdr:colOff>1812349</xdr:colOff>
      <xdr:row>5</xdr:row>
      <xdr:rowOff>0</xdr:rowOff>
    </xdr:from>
    <xdr:to>
      <xdr:col>4</xdr:col>
      <xdr:colOff>0</xdr:colOff>
      <xdr:row>7</xdr:row>
      <xdr:rowOff>152400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824" y="838200"/>
          <a:ext cx="483176" cy="533400"/>
        </a:xfrm>
        <a:prstGeom prst="rect">
          <a:avLst/>
        </a:prstGeom>
        <a:effectLst>
          <a:glow>
            <a:schemeClr val="accent1">
              <a:alpha val="19000"/>
            </a:schemeClr>
          </a:glo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44</xdr:row>
          <xdr:rowOff>142875</xdr:rowOff>
        </xdr:from>
        <xdr:to>
          <xdr:col>7</xdr:col>
          <xdr:colOff>695325</xdr:colOff>
          <xdr:row>46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OUI - Tarif à la validation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6"/>
  <sheetViews>
    <sheetView tabSelected="1" zoomScaleNormal="100" workbookViewId="0">
      <selection activeCell="K51" sqref="K51"/>
    </sheetView>
  </sheetViews>
  <sheetFormatPr baseColWidth="10" defaultRowHeight="15" x14ac:dyDescent="0.25"/>
  <cols>
    <col min="1" max="1" width="16.140625" style="2" customWidth="1"/>
    <col min="2" max="2" width="17.7109375" style="2" customWidth="1"/>
    <col min="3" max="3" width="6" style="2" customWidth="1"/>
    <col min="4" max="4" width="34.42578125" style="2" customWidth="1"/>
    <col min="5" max="5" width="2.85546875" style="2" customWidth="1"/>
    <col min="6" max="6" width="7.140625" style="43" customWidth="1"/>
    <col min="7" max="7" width="7.42578125" style="44" customWidth="1"/>
    <col min="8" max="8" width="10.7109375" style="45" customWidth="1"/>
    <col min="9" max="9" width="3.140625" style="1" customWidth="1"/>
    <col min="10" max="16384" width="11.42578125" style="1"/>
  </cols>
  <sheetData>
    <row r="1" spans="1:11" customFormat="1" ht="16.5" thickBot="1" x14ac:dyDescent="0.3">
      <c r="A1" s="47" t="s">
        <v>0</v>
      </c>
      <c r="B1" s="78"/>
      <c r="C1" s="78"/>
      <c r="D1" s="79"/>
      <c r="E1" s="48"/>
      <c r="F1" s="104" t="s">
        <v>1</v>
      </c>
      <c r="G1" s="105"/>
      <c r="H1" s="106"/>
    </row>
    <row r="2" spans="1:11" customFormat="1" thickBot="1" x14ac:dyDescent="0.3">
      <c r="A2" s="49" t="s">
        <v>2</v>
      </c>
      <c r="B2" s="107"/>
      <c r="C2" s="107"/>
      <c r="D2" s="108"/>
      <c r="E2" s="48"/>
      <c r="F2" s="50"/>
      <c r="G2" s="51" t="s">
        <v>3</v>
      </c>
      <c r="H2" s="52"/>
    </row>
    <row r="3" spans="1:11" customFormat="1" ht="14.25" x14ac:dyDescent="0.25">
      <c r="A3" s="49" t="s">
        <v>4</v>
      </c>
      <c r="B3" s="53"/>
      <c r="C3" s="54" t="s">
        <v>5</v>
      </c>
      <c r="D3" s="55"/>
      <c r="E3" s="48"/>
      <c r="F3" s="50"/>
      <c r="G3" s="56"/>
      <c r="H3" s="57"/>
    </row>
    <row r="4" spans="1:11" customFormat="1" thickBot="1" x14ac:dyDescent="0.3">
      <c r="A4" s="58" t="s">
        <v>6</v>
      </c>
      <c r="B4" s="59"/>
      <c r="C4" s="60" t="s">
        <v>7</v>
      </c>
      <c r="D4" s="61"/>
      <c r="E4" s="48"/>
      <c r="F4" s="50"/>
      <c r="G4" s="56"/>
      <c r="H4" s="57"/>
    </row>
    <row r="5" spans="1:11" customFormat="1" ht="3" customHeight="1" x14ac:dyDescent="0.25">
      <c r="A5" s="48"/>
      <c r="B5" s="62"/>
      <c r="C5" s="48"/>
      <c r="D5" s="48"/>
      <c r="E5" s="48"/>
      <c r="F5" s="50"/>
      <c r="G5" s="56"/>
      <c r="H5" s="57"/>
    </row>
    <row r="6" spans="1:11" customFormat="1" ht="15.75" x14ac:dyDescent="0.25">
      <c r="A6" s="48" t="s">
        <v>8</v>
      </c>
      <c r="B6" s="46" t="s">
        <v>58</v>
      </c>
      <c r="C6" s="63" t="s">
        <v>9</v>
      </c>
      <c r="D6" s="64" t="s">
        <v>60</v>
      </c>
      <c r="E6" s="48"/>
      <c r="F6" s="50"/>
      <c r="G6" s="56"/>
      <c r="H6" s="57"/>
    </row>
    <row r="7" spans="1:11" customFormat="1" ht="14.25" x14ac:dyDescent="0.25">
      <c r="A7" s="48" t="s">
        <v>59</v>
      </c>
      <c r="B7" s="62"/>
      <c r="C7" s="54"/>
      <c r="D7" s="65"/>
      <c r="E7" s="65"/>
      <c r="F7" s="50"/>
      <c r="G7" s="56"/>
      <c r="H7" s="57"/>
    </row>
    <row r="8" spans="1:11" customFormat="1" ht="14.25" x14ac:dyDescent="0.25">
      <c r="A8" s="48"/>
      <c r="B8" s="62"/>
      <c r="C8" s="54"/>
      <c r="D8" s="48"/>
      <c r="E8" s="48"/>
      <c r="F8" s="50"/>
      <c r="G8" s="56"/>
      <c r="H8" s="57"/>
    </row>
    <row r="9" spans="1:11" customFormat="1" ht="13.5" x14ac:dyDescent="0.2">
      <c r="A9" s="66" t="s">
        <v>10</v>
      </c>
      <c r="B9" s="67"/>
      <c r="C9" s="68"/>
      <c r="D9" s="69"/>
      <c r="E9" s="48"/>
      <c r="F9" s="83" t="s">
        <v>11</v>
      </c>
      <c r="G9" s="84"/>
      <c r="H9" s="85"/>
    </row>
    <row r="10" spans="1:11" customFormat="1" ht="24.75" customHeight="1" thickBot="1" x14ac:dyDescent="0.25">
      <c r="A10" s="80"/>
      <c r="B10" s="81"/>
      <c r="C10" s="81"/>
      <c r="D10" s="82"/>
      <c r="E10" s="48"/>
      <c r="F10" s="86"/>
      <c r="G10" s="87"/>
      <c r="H10" s="88"/>
    </row>
    <row r="11" spans="1:11" s="4" customFormat="1" ht="4.5" customHeight="1" thickBot="1" x14ac:dyDescent="0.3">
      <c r="A11" s="3"/>
      <c r="B11" s="3"/>
      <c r="C11" s="3"/>
      <c r="D11" s="3"/>
      <c r="E11" s="3"/>
      <c r="J11" s="1"/>
      <c r="K11" s="1"/>
    </row>
    <row r="12" spans="1:11" customFormat="1" ht="16.5" customHeight="1" x14ac:dyDescent="0.25">
      <c r="A12" s="92" t="s">
        <v>12</v>
      </c>
      <c r="B12" s="93"/>
      <c r="C12" s="93"/>
      <c r="D12" s="93"/>
      <c r="E12" s="94"/>
      <c r="F12" s="5" t="s">
        <v>13</v>
      </c>
      <c r="G12" s="6" t="s">
        <v>14</v>
      </c>
      <c r="H12" s="7" t="s">
        <v>15</v>
      </c>
      <c r="J12" s="1"/>
    </row>
    <row r="13" spans="1:11" ht="15.75" x14ac:dyDescent="0.25">
      <c r="A13" s="8" t="s">
        <v>16</v>
      </c>
      <c r="B13" s="9"/>
      <c r="C13" s="9"/>
      <c r="D13" s="9"/>
      <c r="E13" s="9"/>
      <c r="F13" s="10"/>
      <c r="G13" s="11"/>
      <c r="H13" s="12"/>
    </row>
    <row r="14" spans="1:11" x14ac:dyDescent="0.25">
      <c r="A14" s="13" t="s">
        <v>30</v>
      </c>
      <c r="B14" s="14"/>
      <c r="C14" s="14"/>
      <c r="D14" s="14"/>
      <c r="E14" s="14"/>
      <c r="F14" s="109"/>
      <c r="G14" s="15">
        <v>23.6</v>
      </c>
      <c r="H14" s="70">
        <f>F14*G14</f>
        <v>0</v>
      </c>
      <c r="I14" s="16"/>
    </row>
    <row r="15" spans="1:11" x14ac:dyDescent="0.25">
      <c r="A15" s="17" t="s">
        <v>31</v>
      </c>
      <c r="B15" s="18"/>
      <c r="C15" s="18"/>
      <c r="D15" s="18"/>
      <c r="E15" s="18"/>
      <c r="F15" s="110"/>
      <c r="G15" s="19">
        <v>24</v>
      </c>
      <c r="H15" s="71">
        <f>F15*G15</f>
        <v>0</v>
      </c>
      <c r="I15" s="16"/>
    </row>
    <row r="16" spans="1:11" ht="15.75" x14ac:dyDescent="0.25">
      <c r="A16" s="8" t="s">
        <v>17</v>
      </c>
      <c r="B16" s="9"/>
      <c r="C16" s="9"/>
      <c r="D16" s="9"/>
      <c r="E16" s="9"/>
      <c r="F16" s="20"/>
      <c r="G16" s="21"/>
      <c r="H16" s="22"/>
      <c r="I16" s="16"/>
    </row>
    <row r="17" spans="1:9" x14ac:dyDescent="0.25">
      <c r="A17" s="13" t="s">
        <v>32</v>
      </c>
      <c r="B17" s="14"/>
      <c r="C17" s="14"/>
      <c r="D17" s="14"/>
      <c r="E17" s="14"/>
      <c r="F17" s="109"/>
      <c r="G17" s="15">
        <v>6.1</v>
      </c>
      <c r="H17" s="70">
        <f t="shared" ref="H17:H20" si="0">F17*G17</f>
        <v>0</v>
      </c>
      <c r="I17" s="16"/>
    </row>
    <row r="18" spans="1:9" x14ac:dyDescent="0.25">
      <c r="A18" s="17" t="s">
        <v>33</v>
      </c>
      <c r="B18" s="18"/>
      <c r="C18" s="18"/>
      <c r="D18" s="18"/>
      <c r="E18" s="18"/>
      <c r="F18" s="110"/>
      <c r="G18" s="19">
        <v>6.9</v>
      </c>
      <c r="H18" s="71">
        <f t="shared" si="0"/>
        <v>0</v>
      </c>
      <c r="I18" s="16"/>
    </row>
    <row r="19" spans="1:9" x14ac:dyDescent="0.25">
      <c r="A19" s="13" t="s">
        <v>34</v>
      </c>
      <c r="B19" s="14"/>
      <c r="C19" s="14"/>
      <c r="D19" s="14"/>
      <c r="E19" s="14"/>
      <c r="F19" s="109"/>
      <c r="G19" s="15">
        <v>8.5</v>
      </c>
      <c r="H19" s="70">
        <f t="shared" si="0"/>
        <v>0</v>
      </c>
      <c r="I19" s="16"/>
    </row>
    <row r="20" spans="1:9" x14ac:dyDescent="0.25">
      <c r="A20" s="17" t="s">
        <v>35</v>
      </c>
      <c r="B20" s="18"/>
      <c r="C20" s="18"/>
      <c r="D20" s="18"/>
      <c r="E20" s="18"/>
      <c r="F20" s="110"/>
      <c r="G20" s="19">
        <v>21.9</v>
      </c>
      <c r="H20" s="71">
        <f t="shared" si="0"/>
        <v>0</v>
      </c>
      <c r="I20" s="16"/>
    </row>
    <row r="21" spans="1:9" ht="15.75" x14ac:dyDescent="0.25">
      <c r="A21" s="8" t="s">
        <v>18</v>
      </c>
      <c r="B21" s="9"/>
      <c r="C21" s="9"/>
      <c r="D21" s="9"/>
      <c r="E21" s="9"/>
      <c r="F21" s="20"/>
      <c r="G21" s="21"/>
      <c r="H21" s="22"/>
      <c r="I21" s="16"/>
    </row>
    <row r="22" spans="1:9" x14ac:dyDescent="0.25">
      <c r="A22" s="13" t="s">
        <v>36</v>
      </c>
      <c r="B22" s="14"/>
      <c r="C22" s="14"/>
      <c r="D22" s="14"/>
      <c r="E22" s="14"/>
      <c r="F22" s="109"/>
      <c r="G22" s="15">
        <v>6.9</v>
      </c>
      <c r="H22" s="70">
        <f t="shared" ref="H22:H45" si="1">F22*G22</f>
        <v>0</v>
      </c>
      <c r="I22" s="16"/>
    </row>
    <row r="23" spans="1:9" x14ac:dyDescent="0.25">
      <c r="A23" s="17" t="s">
        <v>37</v>
      </c>
      <c r="B23" s="18"/>
      <c r="C23" s="18"/>
      <c r="D23" s="18"/>
      <c r="E23" s="18"/>
      <c r="F23" s="110"/>
      <c r="G23" s="19">
        <v>7.9</v>
      </c>
      <c r="H23" s="71">
        <f t="shared" si="1"/>
        <v>0</v>
      </c>
      <c r="I23" s="16"/>
    </row>
    <row r="24" spans="1:9" x14ac:dyDescent="0.25">
      <c r="A24" s="13" t="s">
        <v>38</v>
      </c>
      <c r="B24" s="14"/>
      <c r="C24" s="14"/>
      <c r="D24" s="14"/>
      <c r="E24" s="14"/>
      <c r="F24" s="109"/>
      <c r="G24" s="15">
        <v>8.9</v>
      </c>
      <c r="H24" s="70">
        <f t="shared" si="1"/>
        <v>0</v>
      </c>
      <c r="I24" s="16"/>
    </row>
    <row r="25" spans="1:9" x14ac:dyDescent="0.25">
      <c r="A25" s="17" t="s">
        <v>39</v>
      </c>
      <c r="B25" s="18"/>
      <c r="C25" s="18"/>
      <c r="D25" s="18"/>
      <c r="E25" s="18"/>
      <c r="F25" s="110"/>
      <c r="G25" s="19">
        <v>8.9</v>
      </c>
      <c r="H25" s="71">
        <f t="shared" si="1"/>
        <v>0</v>
      </c>
      <c r="I25" s="16"/>
    </row>
    <row r="26" spans="1:9" x14ac:dyDescent="0.25">
      <c r="A26" s="13" t="s">
        <v>40</v>
      </c>
      <c r="B26" s="14"/>
      <c r="C26" s="14"/>
      <c r="D26" s="14"/>
      <c r="E26" s="14"/>
      <c r="F26" s="109"/>
      <c r="G26" s="15">
        <v>10.5</v>
      </c>
      <c r="H26" s="70">
        <f t="shared" si="1"/>
        <v>0</v>
      </c>
      <c r="I26" s="16"/>
    </row>
    <row r="27" spans="1:9" x14ac:dyDescent="0.25">
      <c r="A27" s="17" t="s">
        <v>41</v>
      </c>
      <c r="B27" s="18"/>
      <c r="C27" s="18"/>
      <c r="D27" s="18"/>
      <c r="E27" s="18"/>
      <c r="F27" s="110"/>
      <c r="G27" s="19">
        <v>12.9</v>
      </c>
      <c r="H27" s="71">
        <f t="shared" si="1"/>
        <v>0</v>
      </c>
      <c r="I27" s="16"/>
    </row>
    <row r="28" spans="1:9" ht="15.75" x14ac:dyDescent="0.25">
      <c r="A28" s="23" t="s">
        <v>19</v>
      </c>
      <c r="B28" s="9"/>
      <c r="C28" s="9"/>
      <c r="D28" s="9"/>
      <c r="E28" s="9"/>
      <c r="F28" s="20"/>
      <c r="G28" s="21"/>
      <c r="H28" s="22"/>
      <c r="I28" s="16"/>
    </row>
    <row r="29" spans="1:9" x14ac:dyDescent="0.25">
      <c r="A29" s="13" t="s">
        <v>42</v>
      </c>
      <c r="B29" s="14"/>
      <c r="C29" s="14"/>
      <c r="D29" s="14"/>
      <c r="E29" s="14"/>
      <c r="F29" s="109"/>
      <c r="G29" s="15">
        <v>2.5</v>
      </c>
      <c r="H29" s="70">
        <f t="shared" si="1"/>
        <v>0</v>
      </c>
      <c r="I29" s="16"/>
    </row>
    <row r="30" spans="1:9" ht="15.75" x14ac:dyDescent="0.25">
      <c r="A30" s="8" t="s">
        <v>20</v>
      </c>
      <c r="B30" s="9"/>
      <c r="C30" s="9"/>
      <c r="D30" s="9"/>
      <c r="E30" s="9"/>
      <c r="F30" s="20"/>
      <c r="G30" s="21"/>
      <c r="H30" s="22"/>
      <c r="I30" s="16"/>
    </row>
    <row r="31" spans="1:9" x14ac:dyDescent="0.25">
      <c r="A31" s="17" t="s">
        <v>43</v>
      </c>
      <c r="B31" s="18"/>
      <c r="C31" s="18"/>
      <c r="D31" s="18"/>
      <c r="E31" s="18"/>
      <c r="F31" s="110"/>
      <c r="G31" s="19">
        <v>9.8000000000000007</v>
      </c>
      <c r="H31" s="71">
        <f t="shared" si="1"/>
        <v>0</v>
      </c>
      <c r="I31" s="16"/>
    </row>
    <row r="32" spans="1:9" x14ac:dyDescent="0.25">
      <c r="A32" s="13" t="s">
        <v>44</v>
      </c>
      <c r="B32" s="14"/>
      <c r="C32" s="14"/>
      <c r="D32" s="14"/>
      <c r="E32" s="14"/>
      <c r="F32" s="109"/>
      <c r="G32" s="15">
        <v>10.4</v>
      </c>
      <c r="H32" s="70">
        <f t="shared" si="1"/>
        <v>0</v>
      </c>
      <c r="I32" s="16"/>
    </row>
    <row r="33" spans="1:11" x14ac:dyDescent="0.25">
      <c r="A33" s="17" t="s">
        <v>45</v>
      </c>
      <c r="B33" s="18"/>
      <c r="C33" s="18"/>
      <c r="D33" s="18"/>
      <c r="E33" s="18"/>
      <c r="F33" s="110"/>
      <c r="G33" s="19">
        <v>11.7</v>
      </c>
      <c r="H33" s="71">
        <f t="shared" si="1"/>
        <v>0</v>
      </c>
      <c r="I33" s="16"/>
    </row>
    <row r="34" spans="1:11" x14ac:dyDescent="0.25">
      <c r="A34" s="13" t="s">
        <v>46</v>
      </c>
      <c r="B34" s="14"/>
      <c r="C34" s="14"/>
      <c r="D34" s="14"/>
      <c r="E34" s="14"/>
      <c r="F34" s="109"/>
      <c r="G34" s="15">
        <v>12.3</v>
      </c>
      <c r="H34" s="70">
        <f t="shared" si="1"/>
        <v>0</v>
      </c>
      <c r="I34" s="16"/>
    </row>
    <row r="35" spans="1:11" x14ac:dyDescent="0.25">
      <c r="A35" s="17" t="s">
        <v>47</v>
      </c>
      <c r="B35" s="18"/>
      <c r="C35" s="18"/>
      <c r="D35" s="18"/>
      <c r="E35" s="18"/>
      <c r="F35" s="110"/>
      <c r="G35" s="19">
        <v>14.9</v>
      </c>
      <c r="H35" s="71">
        <f t="shared" si="1"/>
        <v>0</v>
      </c>
      <c r="I35" s="16"/>
    </row>
    <row r="36" spans="1:11" customFormat="1" ht="14.45" customHeight="1" x14ac:dyDescent="0.25">
      <c r="A36" s="23" t="s">
        <v>21</v>
      </c>
      <c r="B36" s="24"/>
      <c r="C36" s="24"/>
      <c r="D36" s="24"/>
      <c r="E36" s="24"/>
      <c r="F36" s="25"/>
      <c r="G36" s="26"/>
      <c r="H36" s="27"/>
      <c r="I36" s="16"/>
      <c r="J36" s="1"/>
      <c r="K36" s="1"/>
    </row>
    <row r="37" spans="1:11" customFormat="1" ht="14.45" customHeight="1" x14ac:dyDescent="0.25">
      <c r="A37" s="72" t="s">
        <v>48</v>
      </c>
      <c r="B37" s="73"/>
      <c r="C37" s="73"/>
      <c r="D37" s="74"/>
      <c r="E37" s="73"/>
      <c r="F37" s="111"/>
      <c r="G37" s="75">
        <v>11.2</v>
      </c>
      <c r="H37" s="70">
        <f t="shared" si="1"/>
        <v>0</v>
      </c>
      <c r="I37" s="16"/>
      <c r="J37" s="1"/>
      <c r="K37" s="1"/>
    </row>
    <row r="38" spans="1:11" customFormat="1" ht="14.45" customHeight="1" x14ac:dyDescent="0.25">
      <c r="A38" s="28" t="s">
        <v>49</v>
      </c>
      <c r="B38" s="29"/>
      <c r="C38" s="29"/>
      <c r="D38" s="30"/>
      <c r="E38" s="29"/>
      <c r="F38" s="110"/>
      <c r="G38" s="19">
        <v>16.799999999999997</v>
      </c>
      <c r="H38" s="71">
        <f t="shared" si="1"/>
        <v>0</v>
      </c>
      <c r="I38" s="16"/>
      <c r="J38" s="1"/>
      <c r="K38" s="1"/>
    </row>
    <row r="39" spans="1:11" customFormat="1" ht="14.45" customHeight="1" x14ac:dyDescent="0.25">
      <c r="A39" s="72" t="s">
        <v>50</v>
      </c>
      <c r="B39" s="73"/>
      <c r="C39" s="73"/>
      <c r="D39" s="74"/>
      <c r="E39" s="73"/>
      <c r="F39" s="111"/>
      <c r="G39" s="75">
        <v>22.4</v>
      </c>
      <c r="H39" s="70">
        <f t="shared" si="1"/>
        <v>0</v>
      </c>
      <c r="I39" s="16"/>
      <c r="J39" s="1"/>
      <c r="K39" s="1"/>
    </row>
    <row r="40" spans="1:11" customFormat="1" ht="14.45" customHeight="1" x14ac:dyDescent="0.25">
      <c r="A40" s="28" t="s">
        <v>51</v>
      </c>
      <c r="B40" s="29"/>
      <c r="C40" s="29"/>
      <c r="D40" s="30"/>
      <c r="E40" s="29"/>
      <c r="F40" s="110"/>
      <c r="G40" s="19">
        <v>11.2</v>
      </c>
      <c r="H40" s="71">
        <f t="shared" si="1"/>
        <v>0</v>
      </c>
      <c r="I40" s="16"/>
      <c r="J40" s="1"/>
      <c r="K40" s="1"/>
    </row>
    <row r="41" spans="1:11" customFormat="1" ht="14.45" customHeight="1" x14ac:dyDescent="0.25">
      <c r="A41" s="72" t="s">
        <v>52</v>
      </c>
      <c r="B41" s="73"/>
      <c r="C41" s="73"/>
      <c r="D41" s="74"/>
      <c r="E41" s="73"/>
      <c r="F41" s="111"/>
      <c r="G41" s="75">
        <v>16.799999999999997</v>
      </c>
      <c r="H41" s="70">
        <f t="shared" si="1"/>
        <v>0</v>
      </c>
      <c r="I41" s="16"/>
      <c r="J41" s="1"/>
      <c r="K41" s="1"/>
    </row>
    <row r="42" spans="1:11" customFormat="1" ht="14.45" customHeight="1" x14ac:dyDescent="0.25">
      <c r="A42" s="28" t="s">
        <v>53</v>
      </c>
      <c r="B42" s="29"/>
      <c r="C42" s="29"/>
      <c r="D42" s="30"/>
      <c r="E42" s="29"/>
      <c r="F42" s="110"/>
      <c r="G42" s="19">
        <v>22.4</v>
      </c>
      <c r="H42" s="71">
        <f t="shared" si="1"/>
        <v>0</v>
      </c>
      <c r="I42" s="16"/>
      <c r="J42" s="1"/>
      <c r="K42" s="1"/>
    </row>
    <row r="43" spans="1:11" customFormat="1" ht="14.45" customHeight="1" x14ac:dyDescent="0.25">
      <c r="A43" s="23" t="s">
        <v>22</v>
      </c>
      <c r="B43" s="24"/>
      <c r="C43" s="24"/>
      <c r="D43" s="24"/>
      <c r="E43" s="24"/>
      <c r="F43" s="25"/>
      <c r="G43" s="26"/>
      <c r="H43" s="27"/>
      <c r="I43" s="16"/>
      <c r="J43" s="1"/>
      <c r="K43" s="1"/>
    </row>
    <row r="44" spans="1:11" customFormat="1" ht="14.45" customHeight="1" x14ac:dyDescent="0.25">
      <c r="A44" s="72" t="s">
        <v>54</v>
      </c>
      <c r="B44" s="73"/>
      <c r="C44" s="73"/>
      <c r="D44" s="74"/>
      <c r="E44" s="73"/>
      <c r="F44" s="111"/>
      <c r="G44" s="75">
        <v>52</v>
      </c>
      <c r="H44" s="70">
        <f t="shared" si="1"/>
        <v>0</v>
      </c>
      <c r="I44" s="16"/>
      <c r="J44" s="1"/>
      <c r="K44" s="1"/>
    </row>
    <row r="45" spans="1:11" customFormat="1" ht="14.45" customHeight="1" x14ac:dyDescent="0.25">
      <c r="A45" s="28" t="s">
        <v>55</v>
      </c>
      <c r="B45" s="29"/>
      <c r="C45" s="29"/>
      <c r="D45" s="30"/>
      <c r="E45" s="29"/>
      <c r="F45" s="110"/>
      <c r="G45" s="19">
        <v>86</v>
      </c>
      <c r="H45" s="71">
        <f t="shared" si="1"/>
        <v>0</v>
      </c>
      <c r="I45" s="16"/>
      <c r="J45" s="1"/>
      <c r="K45" s="1"/>
    </row>
    <row r="46" spans="1:11" customFormat="1" ht="14.45" customHeight="1" thickBot="1" x14ac:dyDescent="0.3">
      <c r="A46" s="72" t="s">
        <v>56</v>
      </c>
      <c r="B46" s="73"/>
      <c r="C46" s="73"/>
      <c r="D46" s="74"/>
      <c r="E46" s="31"/>
      <c r="F46" s="89"/>
      <c r="G46" s="90"/>
      <c r="H46" s="91"/>
      <c r="I46" s="16"/>
      <c r="J46" s="1"/>
      <c r="K46" s="1"/>
    </row>
    <row r="47" spans="1:11" customFormat="1" ht="18" customHeight="1" x14ac:dyDescent="0.25">
      <c r="A47" s="92" t="s">
        <v>23</v>
      </c>
      <c r="B47" s="93"/>
      <c r="C47" s="93"/>
      <c r="D47" s="93"/>
      <c r="E47" s="94"/>
      <c r="F47" s="5" t="s">
        <v>13</v>
      </c>
      <c r="G47" s="6" t="s">
        <v>14</v>
      </c>
      <c r="H47" s="7" t="s">
        <v>15</v>
      </c>
      <c r="I47" s="16"/>
      <c r="J47" s="1"/>
      <c r="K47" s="1"/>
    </row>
    <row r="48" spans="1:11" ht="14.45" customHeight="1" x14ac:dyDescent="0.25">
      <c r="A48" s="17" t="s">
        <v>61</v>
      </c>
      <c r="B48" s="32"/>
      <c r="C48" s="32"/>
      <c r="D48" s="32"/>
      <c r="E48" s="32"/>
      <c r="F48" s="112"/>
      <c r="G48" s="33">
        <v>18.5</v>
      </c>
      <c r="H48" s="71">
        <f t="shared" ref="H48:H50" si="2">F48*G48</f>
        <v>0</v>
      </c>
      <c r="I48" s="16"/>
    </row>
    <row r="49" spans="1:9" ht="14.45" customHeight="1" x14ac:dyDescent="0.25">
      <c r="A49" s="34" t="s">
        <v>62</v>
      </c>
      <c r="B49" s="35"/>
      <c r="C49" s="35"/>
      <c r="D49" s="35"/>
      <c r="E49" s="35"/>
      <c r="F49" s="113"/>
      <c r="G49" s="36">
        <v>26</v>
      </c>
      <c r="H49" s="70">
        <f t="shared" si="2"/>
        <v>0</v>
      </c>
      <c r="I49" s="16"/>
    </row>
    <row r="50" spans="1:9" ht="14.45" customHeight="1" x14ac:dyDescent="0.25">
      <c r="A50" s="37" t="s">
        <v>63</v>
      </c>
      <c r="B50" s="32"/>
      <c r="C50" s="32"/>
      <c r="D50" s="32"/>
      <c r="E50" s="32"/>
      <c r="F50" s="112"/>
      <c r="G50" s="33">
        <v>10</v>
      </c>
      <c r="H50" s="71">
        <f t="shared" si="2"/>
        <v>0</v>
      </c>
      <c r="I50" s="16"/>
    </row>
    <row r="51" spans="1:9" ht="27.75" customHeight="1" thickBot="1" x14ac:dyDescent="0.3">
      <c r="A51" s="95" t="s">
        <v>24</v>
      </c>
      <c r="B51" s="96"/>
      <c r="C51" s="96"/>
      <c r="D51" s="96"/>
      <c r="E51" s="96"/>
      <c r="F51" s="96"/>
      <c r="G51" s="96"/>
      <c r="H51" s="97"/>
    </row>
    <row r="52" spans="1:9" ht="24" customHeight="1" thickBot="1" x14ac:dyDescent="0.3">
      <c r="A52" s="98" t="s">
        <v>64</v>
      </c>
      <c r="B52" s="98"/>
      <c r="C52" s="98"/>
      <c r="D52" s="98"/>
      <c r="E52" s="99"/>
      <c r="F52" s="100" t="s">
        <v>25</v>
      </c>
      <c r="G52" s="101"/>
      <c r="H52" s="76">
        <f>SUM(H13:H45,H48:H50)</f>
        <v>0</v>
      </c>
    </row>
    <row r="53" spans="1:9" ht="14.45" customHeight="1" x14ac:dyDescent="0.25">
      <c r="A53" s="102" t="s">
        <v>26</v>
      </c>
      <c r="B53" s="103"/>
      <c r="C53" s="103"/>
      <c r="D53" s="103"/>
      <c r="E53" s="103"/>
      <c r="F53" s="103"/>
      <c r="G53" s="103"/>
      <c r="H53" s="103"/>
    </row>
    <row r="54" spans="1:9" ht="14.25" customHeight="1" x14ac:dyDescent="0.25">
      <c r="A54" s="77" t="s">
        <v>27</v>
      </c>
      <c r="B54" s="77"/>
      <c r="C54" s="77"/>
      <c r="D54" s="77"/>
      <c r="E54" s="77"/>
      <c r="F54" s="77"/>
      <c r="G54" s="77"/>
      <c r="H54" s="77"/>
    </row>
    <row r="55" spans="1:9" ht="13.5" customHeight="1" x14ac:dyDescent="0.25">
      <c r="A55" s="114" t="s">
        <v>1</v>
      </c>
      <c r="B55" s="114"/>
      <c r="C55" s="114"/>
      <c r="D55" s="114"/>
      <c r="E55" s="114"/>
      <c r="F55" s="115"/>
      <c r="G55" s="116"/>
      <c r="H55" s="117"/>
    </row>
    <row r="56" spans="1:9" ht="13.5" customHeight="1" x14ac:dyDescent="0.25">
      <c r="A56" s="38" t="s">
        <v>28</v>
      </c>
      <c r="B56" s="38"/>
      <c r="C56" s="38"/>
      <c r="D56" s="38" t="s">
        <v>29</v>
      </c>
      <c r="E56" s="39"/>
      <c r="F56" s="40"/>
      <c r="G56" s="41"/>
      <c r="H56" s="42" t="s">
        <v>57</v>
      </c>
    </row>
  </sheetData>
  <sheetProtection sheet="1" objects="1" scenarios="1"/>
  <mergeCells count="13">
    <mergeCell ref="A54:H54"/>
    <mergeCell ref="B1:D1"/>
    <mergeCell ref="A10:D10"/>
    <mergeCell ref="F9:H10"/>
    <mergeCell ref="F46:H46"/>
    <mergeCell ref="A47:E47"/>
    <mergeCell ref="A51:H51"/>
    <mergeCell ref="A52:E52"/>
    <mergeCell ref="F52:G52"/>
    <mergeCell ref="A53:H53"/>
    <mergeCell ref="F1:H1"/>
    <mergeCell ref="B2:D2"/>
    <mergeCell ref="A12:E12"/>
  </mergeCells>
  <pageMargins left="0" right="0" top="0" bottom="0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85725</xdr:colOff>
                    <xdr:row>54</xdr:row>
                    <xdr:rowOff>152400</xdr:rowOff>
                  </from>
                  <to>
                    <xdr:col>0</xdr:col>
                    <xdr:colOff>276225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95250</xdr:colOff>
                    <xdr:row>54</xdr:row>
                    <xdr:rowOff>152400</xdr:rowOff>
                  </from>
                  <to>
                    <xdr:col>3</xdr:col>
                    <xdr:colOff>295275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2</xdr:col>
                    <xdr:colOff>28575</xdr:colOff>
                    <xdr:row>5</xdr:row>
                    <xdr:rowOff>171450</xdr:rowOff>
                  </from>
                  <to>
                    <xdr:col>3</xdr:col>
                    <xdr:colOff>1771650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2</xdr:col>
                    <xdr:colOff>28575</xdr:colOff>
                    <xdr:row>6</xdr:row>
                    <xdr:rowOff>171450</xdr:rowOff>
                  </from>
                  <to>
                    <xdr:col>3</xdr:col>
                    <xdr:colOff>752475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5</xdr:col>
                    <xdr:colOff>9525</xdr:colOff>
                    <xdr:row>44</xdr:row>
                    <xdr:rowOff>142875</xdr:rowOff>
                  </from>
                  <to>
                    <xdr:col>7</xdr:col>
                    <xdr:colOff>695325</xdr:colOff>
                    <xdr:row>46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Bon de commande</vt:lpstr>
      <vt:lpstr>'Bon de commande'!Zone_d_impression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</dc:creator>
  <cp:lastModifiedBy>JULIE</cp:lastModifiedBy>
  <cp:lastPrinted>2018-11-23T17:49:47Z</cp:lastPrinted>
  <dcterms:created xsi:type="dcterms:W3CDTF">2018-11-23T17:38:02Z</dcterms:created>
  <dcterms:modified xsi:type="dcterms:W3CDTF">2018-11-26T08:37:28Z</dcterms:modified>
</cp:coreProperties>
</file>