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ropbox (DSR)\Festif\2019\SITE INTERNET\"/>
    </mc:Choice>
  </mc:AlternateContent>
  <bookViews>
    <workbookView xWindow="0" yWindow="0" windowWidth="28800" windowHeight="11835"/>
  </bookViews>
  <sheets>
    <sheet name="Bon de commande" sheetId="1" r:id="rId1"/>
  </sheets>
  <definedNames>
    <definedName name="_xlnm.Print_Area" localSheetId="0">'Bon de commande'!$A$1:$H$50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/>
  <c r="H38" i="1"/>
  <c r="H37" i="1"/>
  <c r="H36" i="1"/>
  <c r="H35" i="1"/>
  <c r="H34" i="1"/>
  <c r="H33" i="1"/>
  <c r="H31" i="1"/>
  <c r="H29" i="1"/>
  <c r="H28" i="1"/>
  <c r="H27" i="1"/>
  <c r="H26" i="1"/>
  <c r="H25" i="1"/>
  <c r="H24" i="1"/>
  <c r="H22" i="1"/>
  <c r="H21" i="1"/>
  <c r="H20" i="1"/>
  <c r="H19" i="1"/>
  <c r="H18" i="1"/>
  <c r="H16" i="1"/>
  <c r="H15" i="1"/>
  <c r="H45" i="1" l="1"/>
</calcChain>
</file>

<file path=xl/sharedStrings.xml><?xml version="1.0" encoding="utf-8"?>
<sst xmlns="http://schemas.openxmlformats.org/spreadsheetml/2006/main" count="59" uniqueCount="55">
  <si>
    <t>NOM et Prénom :</t>
  </si>
  <si>
    <t>Cadre réservé à Chollet Traiteur :</t>
  </si>
  <si>
    <t>Adresse :</t>
  </si>
  <si>
    <t>N°</t>
  </si>
  <si>
    <t xml:space="preserve">CP : </t>
  </si>
  <si>
    <t>Ville :</t>
  </si>
  <si>
    <t>Téléphone :</t>
  </si>
  <si>
    <t>Mail :</t>
  </si>
  <si>
    <t xml:space="preserve">Commande pour le : </t>
  </si>
  <si>
    <t>à :</t>
  </si>
  <si>
    <t>Observations (à valider par nos services) :</t>
  </si>
  <si>
    <t>Toute  commande sera validée après validation (Tampon + Signature) Chollet Traiteur</t>
  </si>
  <si>
    <t>LA CARTE</t>
  </si>
  <si>
    <t>Nombre</t>
  </si>
  <si>
    <t>PU TTC</t>
  </si>
  <si>
    <t>TOTAL</t>
  </si>
  <si>
    <t>Les pièces cocktails</t>
  </si>
  <si>
    <t>Les entrées froides</t>
  </si>
  <si>
    <t>Les entrées chaudes / Poissons</t>
  </si>
  <si>
    <t>"Le P'tit +"pour accompagner votre poisson de légumes</t>
  </si>
  <si>
    <t>Les viandes</t>
  </si>
  <si>
    <t>LES MENUS</t>
  </si>
  <si>
    <t>Le retrait des commandes les 24 et 31 décembre 2019 :
de 9h30 à 16h30 sur Bessines (28 route de La Rochelle) et de 9h à 15h30 sur Parthenay (151 boulevard de l'Europe)</t>
  </si>
  <si>
    <t>TOTAL TTC</t>
  </si>
  <si>
    <t>28 rte de La Rochelle 79000 BESSINES / Parthenay : 151 bd de l'Europe 79200 PARTHENAY / SIREN : 480 780 238</t>
  </si>
  <si>
    <t xml:space="preserve">            A payer au retrait par ___________</t>
  </si>
  <si>
    <t xml:space="preserve">           Payé à la commande par _____________ le __/__/_____</t>
  </si>
  <si>
    <t xml:space="preserve">  Paillettes (24 pièces froides)</t>
  </si>
  <si>
    <t xml:space="preserve">  Etincelles (24 pièces chaudes)</t>
  </si>
  <si>
    <t xml:space="preserve">  Foie gras maison à la Manzana, marmelade de pommes de Gâtine et brioche vendéenne toastée </t>
  </si>
  <si>
    <t xml:space="preserve">  Saumon mariné au citron vert et gingembre, mascarpone acidulé, blinis, linguines de fruits exotiques </t>
  </si>
  <si>
    <t xml:space="preserve">  Lingot de saumon et Saint-Jacques façon opéra </t>
  </si>
  <si>
    <t xml:space="preserve">  Timbale d’avocat et fromage frais, truite fumée et crumble aux graines et pamplemousse </t>
  </si>
  <si>
    <t xml:space="preserve">  Demi-langouste Bellevue </t>
  </si>
  <si>
    <t xml:space="preserve">  Duo de lotte et saumon, pappardelles de carottes et beurre d’orange </t>
  </si>
  <si>
    <t xml:space="preserve">  Cocotte langoustine, saint pierre, maigre, crémé au Noilly Prat et légumes croquants </t>
  </si>
  <si>
    <t xml:space="preserve">  Cristalline de filet de bar, fondant de butternut et patate douce, sauce Chablis </t>
  </si>
  <si>
    <t xml:space="preserve">  Boudin blanc truffé, strudel aux pommes et bloc de foie gras, essence de Porto </t>
  </si>
  <si>
    <t xml:space="preserve">  Coquille de fruits de mer, et Saint-Jacques* sauce Champagne </t>
  </si>
  <si>
    <t xml:space="preserve">  Cabillaud à l’unilatéral, raviole de bloc de foie gras, sauce Vermouth crémée au caviar </t>
  </si>
  <si>
    <t xml:space="preserve">  P'tit plus : Woodinette de légumes croquants </t>
  </si>
  <si>
    <t xml:space="preserve">  Médaillons de poularde farcis aux figues, sauce Coteaux du Layon </t>
  </si>
  <si>
    <t xml:space="preserve">  Pavé de cerf, jus grand veneur </t>
  </si>
  <si>
    <t xml:space="preserve">  Chapon rôti et sa farce de Noël  </t>
  </si>
  <si>
    <t xml:space="preserve">  Trilogie du volailler (pigeon, caille, canard) sur tatin de girolles et châtaignes, jus corsé aux herbes </t>
  </si>
  <si>
    <t xml:space="preserve">  Menu Elégance</t>
  </si>
  <si>
    <t xml:space="preserve">  Menu Or</t>
  </si>
  <si>
    <t xml:space="preserve">  Menu Lutin</t>
  </si>
  <si>
    <t xml:space="preserve">/   / 2019  </t>
  </si>
  <si>
    <t>Je récupère ma commande à (cocher)  :</t>
  </si>
  <si>
    <t>Bon de commande à envoyer à 
niort@chollet-traiteur.com pour les retraits à Bessines 
et à parthenay@chollet-traiteur.com pour les retraits à Parthenay</t>
  </si>
  <si>
    <r>
      <t xml:space="preserve">          </t>
    </r>
    <r>
      <rPr>
        <b/>
        <sz val="10.5"/>
        <color theme="1"/>
        <rFont val="Arial Narrow"/>
        <family val="2"/>
      </rPr>
      <t xml:space="preserve"> H</t>
    </r>
    <r>
      <rPr>
        <sz val="10.5"/>
        <color theme="1"/>
        <rFont val="Arial Narrow"/>
        <family val="2"/>
      </rPr>
      <t xml:space="preserve">             (heure approximative)</t>
    </r>
  </si>
  <si>
    <r>
      <t xml:space="preserve">  Tournedos de bœuf</t>
    </r>
    <r>
      <rPr>
        <vertAlign val="superscript"/>
        <sz val="10.5"/>
        <color theme="1"/>
        <rFont val="Arial Narrow"/>
        <family val="2"/>
      </rPr>
      <t>1</t>
    </r>
    <r>
      <rPr>
        <sz val="10.5"/>
        <color theme="1"/>
        <rFont val="Arial Narrow"/>
        <family val="2"/>
      </rPr>
      <t xml:space="preserve"> façon Rossini  </t>
    </r>
    <r>
      <rPr>
        <vertAlign val="superscript"/>
        <sz val="10.5"/>
        <color theme="1"/>
        <rFont val="Arial Narrow"/>
        <family val="2"/>
      </rPr>
      <t>1</t>
    </r>
    <r>
      <rPr>
        <sz val="10.5"/>
        <color theme="1"/>
        <rFont val="Arial Narrow"/>
        <family val="2"/>
      </rPr>
      <t xml:space="preserve">(Origine France) </t>
    </r>
  </si>
  <si>
    <t xml:space="preserve">  Pavé de veau aux morilles et crumble de spéculoos </t>
  </si>
  <si>
    <t>Toutes les viandes à la carte et des menus (hors menu Lutin et hors Duo et Triologie) sont accompagnées d'une garniture gourmande :
Poêlée festive (marron, châtaigne, champignon, oignon) et gratin de pomme de terre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</si>
</sst>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0000"/>
    <numFmt numFmtId="165" formatCode="0#&quot; &quot;##&quot; &quot;##&quot; &quot;##&quot; &quot;##"/>
    <numFmt numFmtId="166" formatCode="h:mm;@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Arial Narrow"/>
      <family val="2"/>
    </font>
    <font>
      <b/>
      <sz val="12"/>
      <color theme="1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2"/>
      <color theme="0"/>
      <name val="Arial Narrow"/>
      <family val="2"/>
    </font>
    <font>
      <sz val="10.5"/>
      <color theme="0"/>
      <name val="Arial Narrow"/>
      <family val="2"/>
    </font>
    <font>
      <sz val="10.5"/>
      <color theme="0"/>
      <name val="Calibri"/>
      <family val="2"/>
      <scheme val="minor"/>
    </font>
    <font>
      <i/>
      <sz val="10.5"/>
      <color theme="0" tint="-0.499984740745262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.5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2" applyFont="1" applyBorder="1" applyAlignment="1">
      <alignment horizontal="left"/>
    </xf>
    <xf numFmtId="0" fontId="4" fillId="0" borderId="3" xfId="2" applyFont="1" applyFill="1" applyBorder="1" applyAlignment="1" applyProtection="1">
      <protection locked="0"/>
    </xf>
    <xf numFmtId="0" fontId="3" fillId="0" borderId="0" xfId="2" applyFont="1" applyAlignment="1">
      <alignment horizontal="left"/>
    </xf>
    <xf numFmtId="0" fontId="1" fillId="0" borderId="0" xfId="2"/>
    <xf numFmtId="0" fontId="3" fillId="0" borderId="6" xfId="2" applyFont="1" applyBorder="1" applyAlignment="1">
      <alignment horizontal="left"/>
    </xf>
    <xf numFmtId="0" fontId="3" fillId="0" borderId="6" xfId="2" applyFont="1" applyBorder="1" applyAlignment="1">
      <alignment horizontal="center"/>
    </xf>
    <xf numFmtId="44" fontId="5" fillId="0" borderId="9" xfId="3" applyFont="1" applyBorder="1"/>
    <xf numFmtId="164" fontId="3" fillId="0" borderId="7" xfId="2" applyNumberFormat="1" applyFont="1" applyBorder="1" applyAlignment="1" applyProtection="1">
      <alignment horizontal="left"/>
      <protection locked="0"/>
    </xf>
    <xf numFmtId="0" fontId="3" fillId="0" borderId="0" xfId="2" applyFont="1" applyBorder="1" applyAlignment="1">
      <alignment horizontal="left"/>
    </xf>
    <xf numFmtId="0" fontId="3" fillId="0" borderId="8" xfId="2" applyFont="1" applyBorder="1" applyAlignment="1" applyProtection="1">
      <alignment horizontal="left"/>
      <protection locked="0"/>
    </xf>
    <xf numFmtId="44" fontId="3" fillId="0" borderId="0" xfId="3" applyFont="1" applyBorder="1"/>
    <xf numFmtId="0" fontId="7" fillId="0" borderId="11" xfId="2" applyFont="1" applyBorder="1"/>
    <xf numFmtId="0" fontId="3" fillId="0" borderId="12" xfId="2" applyFont="1" applyBorder="1" applyAlignment="1">
      <alignment horizontal="left"/>
    </xf>
    <xf numFmtId="165" fontId="3" fillId="0" borderId="13" xfId="2" applyNumberFormat="1" applyFont="1" applyBorder="1" applyAlignment="1" applyProtection="1">
      <alignment horizontal="left"/>
      <protection locked="0"/>
    </xf>
    <xf numFmtId="0" fontId="3" fillId="0" borderId="13" xfId="2" applyFont="1" applyBorder="1" applyAlignment="1">
      <alignment horizontal="left"/>
    </xf>
    <xf numFmtId="0" fontId="3" fillId="0" borderId="14" xfId="2" applyFont="1" applyBorder="1" applyAlignment="1" applyProtection="1">
      <alignment horizontal="left"/>
      <protection locked="0"/>
    </xf>
    <xf numFmtId="0" fontId="3" fillId="0" borderId="0" xfId="2" applyFont="1" applyAlignment="1">
      <alignment horizontal="right"/>
    </xf>
    <xf numFmtId="14" fontId="4" fillId="0" borderId="0" xfId="2" applyNumberFormat="1" applyFont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166" fontId="3" fillId="0" borderId="0" xfId="2" applyNumberFormat="1" applyFont="1" applyAlignment="1" applyProtection="1">
      <alignment horizontal="left"/>
      <protection locked="0"/>
    </xf>
    <xf numFmtId="0" fontId="5" fillId="0" borderId="0" xfId="2" applyFont="1" applyBorder="1" applyAlignment="1">
      <alignment horizontal="left"/>
    </xf>
    <xf numFmtId="0" fontId="7" fillId="0" borderId="0" xfId="2" applyFont="1" applyAlignment="1">
      <alignment horizontal="left"/>
    </xf>
    <xf numFmtId="0" fontId="3" fillId="0" borderId="15" xfId="2" applyFont="1" applyBorder="1" applyAlignment="1">
      <alignment horizontal="left"/>
    </xf>
    <xf numFmtId="0" fontId="3" fillId="0" borderId="16" xfId="2" applyFont="1" applyBorder="1" applyAlignment="1">
      <alignment horizontal="right"/>
    </xf>
    <xf numFmtId="0" fontId="3" fillId="0" borderId="16" xfId="2" applyFont="1" applyBorder="1" applyAlignment="1">
      <alignment horizontal="left"/>
    </xf>
    <xf numFmtId="0" fontId="3" fillId="0" borderId="17" xfId="2" applyFont="1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left" vertical="center"/>
    </xf>
    <xf numFmtId="0" fontId="11" fillId="2" borderId="24" xfId="2" applyFont="1" applyFill="1" applyBorder="1" applyAlignment="1">
      <alignment horizontal="center"/>
    </xf>
    <xf numFmtId="44" fontId="11" fillId="2" borderId="24" xfId="3" applyFont="1" applyFill="1" applyBorder="1"/>
    <xf numFmtId="0" fontId="12" fillId="2" borderId="25" xfId="2" applyFont="1" applyFill="1" applyBorder="1"/>
    <xf numFmtId="0" fontId="3" fillId="0" borderId="6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4" fontId="3" fillId="0" borderId="24" xfId="1" applyFont="1" applyBorder="1" applyAlignment="1">
      <alignment horizontal="left" vertical="center"/>
    </xf>
    <xf numFmtId="44" fontId="1" fillId="0" borderId="0" xfId="2" applyNumberFormat="1"/>
    <xf numFmtId="0" fontId="3" fillId="3" borderId="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left" vertical="center"/>
    </xf>
    <xf numFmtId="44" fontId="3" fillId="3" borderId="24" xfId="1" applyFont="1" applyFill="1" applyBorder="1" applyAlignment="1">
      <alignment horizontal="left" vertical="center"/>
    </xf>
    <xf numFmtId="44" fontId="3" fillId="3" borderId="25" xfId="1" applyFont="1" applyFill="1" applyBorder="1" applyAlignment="1">
      <alignment horizontal="left" vertical="center"/>
    </xf>
    <xf numFmtId="0" fontId="10" fillId="2" borderId="24" xfId="2" applyFont="1" applyFill="1" applyBorder="1" applyAlignment="1">
      <alignment horizontal="center" vertical="center"/>
    </xf>
    <xf numFmtId="44" fontId="10" fillId="2" borderId="24" xfId="1" applyFont="1" applyFill="1" applyBorder="1" applyAlignment="1">
      <alignment horizontal="left" vertical="center"/>
    </xf>
    <xf numFmtId="44" fontId="10" fillId="2" borderId="25" xfId="1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3" fillId="3" borderId="0" xfId="2" applyFont="1" applyFill="1" applyBorder="1" applyAlignment="1">
      <alignment horizontal="left"/>
    </xf>
    <xf numFmtId="44" fontId="3" fillId="3" borderId="24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44" fontId="3" fillId="0" borderId="24" xfId="1" applyFont="1" applyFill="1" applyBorder="1" applyAlignment="1">
      <alignment horizontal="left"/>
    </xf>
    <xf numFmtId="0" fontId="3" fillId="3" borderId="6" xfId="2" applyFont="1" applyFill="1" applyBorder="1" applyAlignment="1">
      <alignment horizontal="left"/>
    </xf>
    <xf numFmtId="44" fontId="15" fillId="0" borderId="28" xfId="2" applyNumberFormat="1" applyFont="1" applyBorder="1" applyAlignment="1">
      <alignment vertical="center"/>
    </xf>
    <xf numFmtId="0" fontId="7" fillId="0" borderId="16" xfId="2" applyFont="1" applyBorder="1" applyAlignment="1">
      <alignment horizontal="left"/>
    </xf>
    <xf numFmtId="0" fontId="7" fillId="0" borderId="16" xfId="2" applyFont="1" applyBorder="1" applyAlignment="1">
      <alignment horizontal="center"/>
    </xf>
    <xf numFmtId="44" fontId="7" fillId="0" borderId="16" xfId="3" applyFont="1" applyBorder="1"/>
    <xf numFmtId="0" fontId="7" fillId="0" borderId="16" xfId="2" applyFont="1" applyBorder="1"/>
    <xf numFmtId="0" fontId="7" fillId="0" borderId="0" xfId="2" applyFont="1" applyBorder="1" applyAlignment="1" applyProtection="1">
      <alignment horizontal="left"/>
      <protection locked="0"/>
    </xf>
    <xf numFmtId="0" fontId="7" fillId="0" borderId="0" xfId="2" applyFont="1" applyAlignment="1" applyProtection="1">
      <alignment horizontal="left"/>
      <protection locked="0"/>
    </xf>
    <xf numFmtId="0" fontId="6" fillId="0" borderId="0" xfId="2" applyFont="1" applyBorder="1" applyAlignment="1" applyProtection="1">
      <alignment horizontal="center"/>
      <protection locked="0"/>
    </xf>
    <xf numFmtId="44" fontId="7" fillId="0" borderId="0" xfId="3" applyFont="1" applyBorder="1" applyProtection="1">
      <protection locked="0"/>
    </xf>
    <xf numFmtId="14" fontId="6" fillId="0" borderId="0" xfId="2" applyNumberFormat="1" applyFont="1" applyBorder="1" applyProtection="1">
      <protection locked="0"/>
    </xf>
    <xf numFmtId="0" fontId="7" fillId="0" borderId="0" xfId="2" applyFont="1" applyAlignment="1">
      <alignment horizontal="center"/>
    </xf>
    <xf numFmtId="44" fontId="7" fillId="0" borderId="0" xfId="3" applyFont="1"/>
    <xf numFmtId="0" fontId="7" fillId="0" borderId="0" xfId="2" applyFont="1"/>
    <xf numFmtId="44" fontId="3" fillId="0" borderId="25" xfId="0" applyNumberFormat="1" applyFont="1" applyBorder="1" applyAlignment="1">
      <alignment horizontal="right"/>
    </xf>
    <xf numFmtId="0" fontId="5" fillId="0" borderId="24" xfId="2" applyFont="1" applyBorder="1" applyAlignment="1" applyProtection="1">
      <alignment horizontal="center" vertical="center"/>
      <protection locked="0"/>
    </xf>
    <xf numFmtId="0" fontId="5" fillId="3" borderId="24" xfId="2" applyFont="1" applyFill="1" applyBorder="1" applyAlignment="1" applyProtection="1">
      <alignment horizontal="center" vertical="center"/>
      <protection locked="0"/>
    </xf>
    <xf numFmtId="0" fontId="5" fillId="4" borderId="24" xfId="2" applyFont="1" applyFill="1" applyBorder="1" applyAlignment="1" applyProtection="1">
      <alignment horizontal="center" vertical="center"/>
      <protection locked="0"/>
    </xf>
    <xf numFmtId="0" fontId="5" fillId="3" borderId="24" xfId="2" applyFont="1" applyFill="1" applyBorder="1" applyAlignment="1" applyProtection="1">
      <alignment horizontal="center"/>
      <protection locked="0"/>
    </xf>
    <xf numFmtId="0" fontId="5" fillId="0" borderId="24" xfId="2" applyFont="1" applyFill="1" applyBorder="1" applyAlignment="1" applyProtection="1">
      <alignment horizontal="center"/>
      <protection locked="0"/>
    </xf>
    <xf numFmtId="0" fontId="6" fillId="0" borderId="10" xfId="2" applyFont="1" applyBorder="1" applyProtection="1"/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center"/>
      <protection locked="0"/>
    </xf>
    <xf numFmtId="0" fontId="3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7" xfId="2" applyFont="1" applyBorder="1" applyAlignment="1" applyProtection="1">
      <alignment horizontal="left"/>
      <protection locked="0"/>
    </xf>
    <xf numFmtId="0" fontId="3" fillId="0" borderId="8" xfId="2" applyFont="1" applyBorder="1" applyAlignment="1" applyProtection="1">
      <alignment horizontal="left"/>
      <protection locked="0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8" fillId="0" borderId="18" xfId="2" applyFont="1" applyBorder="1" applyAlignment="1" applyProtection="1">
      <alignment horizontal="center" vertical="center" wrapText="1"/>
      <protection locked="0"/>
    </xf>
    <xf numFmtId="0" fontId="8" fillId="0" borderId="19" xfId="2" applyFont="1" applyBorder="1" applyAlignment="1" applyProtection="1">
      <alignment horizontal="center" vertical="center" wrapText="1"/>
      <protection locked="0"/>
    </xf>
    <xf numFmtId="0" fontId="8" fillId="0" borderId="20" xfId="2" applyFont="1" applyBorder="1" applyAlignment="1" applyProtection="1">
      <alignment horizontal="center" vertical="center" wrapText="1"/>
      <protection locked="0"/>
    </xf>
    <xf numFmtId="0" fontId="18" fillId="0" borderId="19" xfId="2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5" fillId="4" borderId="26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</cellXfs>
  <cellStyles count="4">
    <cellStyle name="Monétaire" xfId="1" builtinId="4"/>
    <cellStyle name="Monétaire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1807162</xdr:colOff>
      <xdr:row>5</xdr:row>
      <xdr:rowOff>7030</xdr:rowOff>
    </xdr:from>
    <xdr:to>
      <xdr:col>4</xdr:col>
      <xdr:colOff>2801</xdr:colOff>
      <xdr:row>7</xdr:row>
      <xdr:rowOff>171450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4637" y="826180"/>
          <a:ext cx="491164" cy="554945"/>
        </a:xfrm>
        <a:prstGeom prst="rect">
          <a:avLst/>
        </a:prstGeom>
        <a:effectLst>
          <a:glow>
            <a:schemeClr val="accent1">
              <a:alpha val="19000"/>
            </a:schemeClr>
          </a:glo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171450</xdr:rowOff>
        </xdr:from>
        <xdr:to>
          <xdr:col>0</xdr:col>
          <xdr:colOff>276225</xdr:colOff>
          <xdr:row>50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48</xdr:row>
          <xdr:rowOff>171450</xdr:rowOff>
        </xdr:from>
        <xdr:to>
          <xdr:col>3</xdr:col>
          <xdr:colOff>295275</xdr:colOff>
          <xdr:row>50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190500</xdr:rowOff>
        </xdr:from>
        <xdr:to>
          <xdr:col>3</xdr:col>
          <xdr:colOff>1771650</xdr:colOff>
          <xdr:row>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NIORT - BESSINES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180975</xdr:rowOff>
        </xdr:from>
        <xdr:to>
          <xdr:col>3</xdr:col>
          <xdr:colOff>752475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PARTHENAY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B1" sqref="B1:C1"/>
    </sheetView>
  </sheetViews>
  <sheetFormatPr baseColWidth="10" defaultRowHeight="15" x14ac:dyDescent="0.25"/>
  <cols>
    <col min="1" max="1" width="16.140625" style="22" customWidth="1"/>
    <col min="2" max="2" width="17.7109375" style="22" customWidth="1"/>
    <col min="3" max="3" width="6" style="22" customWidth="1"/>
    <col min="4" max="4" width="34.42578125" style="22" customWidth="1"/>
    <col min="5" max="5" width="3.140625" style="22" customWidth="1"/>
    <col min="6" max="6" width="7.140625" style="68" customWidth="1"/>
    <col min="7" max="7" width="7.42578125" style="69" customWidth="1"/>
    <col min="8" max="8" width="10.85546875" style="70" customWidth="1"/>
    <col min="9" max="9" width="3.140625" style="4" customWidth="1"/>
    <col min="10" max="16384" width="11.42578125" style="4"/>
  </cols>
  <sheetData>
    <row r="1" spans="1:11" ht="16.5" thickBot="1" x14ac:dyDescent="0.3">
      <c r="A1" s="1" t="s">
        <v>0</v>
      </c>
      <c r="B1" s="81"/>
      <c r="C1" s="81"/>
      <c r="D1" s="2"/>
      <c r="E1" s="3"/>
      <c r="F1" s="82" t="s">
        <v>1</v>
      </c>
      <c r="G1" s="83"/>
      <c r="H1" s="84"/>
    </row>
    <row r="2" spans="1:11" ht="15.75" thickBot="1" x14ac:dyDescent="0.3">
      <c r="A2" s="5" t="s">
        <v>2</v>
      </c>
      <c r="B2" s="85"/>
      <c r="C2" s="85"/>
      <c r="D2" s="86"/>
      <c r="E2" s="3"/>
      <c r="F2" s="6"/>
      <c r="G2" s="7" t="s">
        <v>3</v>
      </c>
      <c r="H2" s="77"/>
    </row>
    <row r="3" spans="1:11" x14ac:dyDescent="0.25">
      <c r="A3" s="5" t="s">
        <v>4</v>
      </c>
      <c r="B3" s="8"/>
      <c r="C3" s="9" t="s">
        <v>5</v>
      </c>
      <c r="D3" s="10"/>
      <c r="E3" s="3"/>
      <c r="F3" s="6"/>
      <c r="G3" s="11"/>
      <c r="H3" s="12"/>
    </row>
    <row r="4" spans="1:11" ht="15.75" thickBot="1" x14ac:dyDescent="0.3">
      <c r="A4" s="13" t="s">
        <v>6</v>
      </c>
      <c r="B4" s="14"/>
      <c r="C4" s="15" t="s">
        <v>7</v>
      </c>
      <c r="D4" s="16"/>
      <c r="E4" s="3"/>
      <c r="F4" s="6"/>
      <c r="G4" s="11"/>
      <c r="H4" s="12"/>
    </row>
    <row r="5" spans="1:11" ht="1.5" customHeight="1" x14ac:dyDescent="0.25">
      <c r="A5" s="3"/>
      <c r="B5" s="17"/>
      <c r="C5" s="3"/>
      <c r="D5" s="3"/>
      <c r="E5" s="3"/>
      <c r="F5" s="6"/>
      <c r="G5" s="11"/>
      <c r="H5" s="12"/>
    </row>
    <row r="6" spans="1:11" ht="15.75" x14ac:dyDescent="0.25">
      <c r="A6" s="3" t="s">
        <v>8</v>
      </c>
      <c r="B6" s="18" t="s">
        <v>48</v>
      </c>
      <c r="C6" s="19" t="s">
        <v>9</v>
      </c>
      <c r="D6" s="20" t="s">
        <v>51</v>
      </c>
      <c r="E6" s="3"/>
      <c r="F6" s="6"/>
      <c r="G6" s="11"/>
      <c r="H6" s="12"/>
    </row>
    <row r="7" spans="1:11" x14ac:dyDescent="0.25">
      <c r="A7" s="3" t="s">
        <v>49</v>
      </c>
      <c r="B7" s="17"/>
      <c r="C7" s="21"/>
      <c r="F7" s="6"/>
      <c r="G7" s="11"/>
      <c r="H7" s="12"/>
    </row>
    <row r="8" spans="1:11" ht="15.75" customHeight="1" x14ac:dyDescent="0.25">
      <c r="A8" s="3"/>
      <c r="B8" s="17"/>
      <c r="C8" s="9"/>
      <c r="D8" s="3"/>
      <c r="E8" s="3"/>
      <c r="F8" s="6"/>
      <c r="G8" s="11"/>
      <c r="H8" s="12"/>
    </row>
    <row r="9" spans="1:11" hidden="1" x14ac:dyDescent="0.25">
      <c r="A9" s="3"/>
      <c r="B9" s="17"/>
      <c r="C9" s="3"/>
      <c r="D9" s="3"/>
      <c r="E9" s="3"/>
      <c r="F9" s="6"/>
      <c r="G9" s="11"/>
      <c r="H9" s="12"/>
    </row>
    <row r="10" spans="1:11" ht="15.75" customHeight="1" x14ac:dyDescent="0.25">
      <c r="A10" s="23" t="s">
        <v>10</v>
      </c>
      <c r="B10" s="24"/>
      <c r="C10" s="25"/>
      <c r="D10" s="26"/>
      <c r="E10" s="3"/>
      <c r="F10" s="87" t="s">
        <v>11</v>
      </c>
      <c r="G10" s="88"/>
      <c r="H10" s="89"/>
    </row>
    <row r="11" spans="1:11" ht="52.5" customHeight="1" thickBot="1" x14ac:dyDescent="0.3">
      <c r="A11" s="93"/>
      <c r="B11" s="94"/>
      <c r="C11" s="94"/>
      <c r="D11" s="95"/>
      <c r="E11" s="3"/>
      <c r="F11" s="90"/>
      <c r="G11" s="91"/>
      <c r="H11" s="92"/>
    </row>
    <row r="12" spans="1:11" s="28" customFormat="1" ht="4.5" customHeight="1" thickBot="1" x14ac:dyDescent="0.3">
      <c r="A12" s="27"/>
      <c r="B12" s="27"/>
      <c r="C12" s="27"/>
      <c r="D12" s="27"/>
      <c r="E12" s="27"/>
      <c r="J12" s="4"/>
      <c r="K12" s="4"/>
    </row>
    <row r="13" spans="1:11" customFormat="1" ht="16.5" customHeight="1" x14ac:dyDescent="0.25">
      <c r="A13" s="78" t="s">
        <v>12</v>
      </c>
      <c r="B13" s="79"/>
      <c r="C13" s="79"/>
      <c r="D13" s="79"/>
      <c r="E13" s="80"/>
      <c r="F13" s="29" t="s">
        <v>13</v>
      </c>
      <c r="G13" s="30" t="s">
        <v>14</v>
      </c>
      <c r="H13" s="31" t="s">
        <v>15</v>
      </c>
      <c r="J13" s="4"/>
    </row>
    <row r="14" spans="1:11" ht="15.75" x14ac:dyDescent="0.25">
      <c r="A14" s="32" t="s">
        <v>16</v>
      </c>
      <c r="B14" s="33"/>
      <c r="C14" s="33"/>
      <c r="D14" s="33"/>
      <c r="E14" s="33"/>
      <c r="F14" s="34"/>
      <c r="G14" s="35"/>
      <c r="H14" s="36"/>
    </row>
    <row r="15" spans="1:11" x14ac:dyDescent="0.25">
      <c r="A15" s="37" t="s">
        <v>27</v>
      </c>
      <c r="B15" s="38"/>
      <c r="C15" s="38"/>
      <c r="D15" s="38"/>
      <c r="E15" s="38"/>
      <c r="F15" s="72"/>
      <c r="G15" s="39">
        <v>23.6</v>
      </c>
      <c r="H15" s="71">
        <f>F15*G15</f>
        <v>0</v>
      </c>
      <c r="I15" s="40"/>
    </row>
    <row r="16" spans="1:11" x14ac:dyDescent="0.25">
      <c r="A16" s="41" t="s">
        <v>28</v>
      </c>
      <c r="B16" s="42"/>
      <c r="C16" s="42"/>
      <c r="D16" s="42"/>
      <c r="E16" s="42"/>
      <c r="F16" s="73"/>
      <c r="G16" s="43">
        <v>24</v>
      </c>
      <c r="H16" s="44">
        <f>F16*G16</f>
        <v>0</v>
      </c>
      <c r="I16" s="40"/>
    </row>
    <row r="17" spans="1:9" ht="15.75" x14ac:dyDescent="0.25">
      <c r="A17" s="32" t="s">
        <v>17</v>
      </c>
      <c r="B17" s="33"/>
      <c r="C17" s="33"/>
      <c r="D17" s="33"/>
      <c r="E17" s="33"/>
      <c r="F17" s="45"/>
      <c r="G17" s="46"/>
      <c r="H17" s="47"/>
      <c r="I17" s="40"/>
    </row>
    <row r="18" spans="1:9" x14ac:dyDescent="0.25">
      <c r="A18" s="37" t="s">
        <v>29</v>
      </c>
      <c r="B18" s="38"/>
      <c r="C18" s="38"/>
      <c r="D18" s="38"/>
      <c r="E18" s="38"/>
      <c r="F18" s="72"/>
      <c r="G18" s="39">
        <v>8.9499999999999993</v>
      </c>
      <c r="H18" s="71">
        <f>F18*G18</f>
        <v>0</v>
      </c>
      <c r="I18" s="40"/>
    </row>
    <row r="19" spans="1:9" x14ac:dyDescent="0.25">
      <c r="A19" s="41" t="s">
        <v>30</v>
      </c>
      <c r="B19" s="42"/>
      <c r="C19" s="42"/>
      <c r="D19" s="42"/>
      <c r="E19" s="42"/>
      <c r="F19" s="73"/>
      <c r="G19" s="43">
        <v>6.9</v>
      </c>
      <c r="H19" s="44">
        <f>F19*G19</f>
        <v>0</v>
      </c>
      <c r="I19" s="40"/>
    </row>
    <row r="20" spans="1:9" x14ac:dyDescent="0.25">
      <c r="A20" s="37" t="s">
        <v>31</v>
      </c>
      <c r="B20" s="38"/>
      <c r="C20" s="38"/>
      <c r="D20" s="38"/>
      <c r="E20" s="38"/>
      <c r="F20" s="72"/>
      <c r="G20" s="39">
        <v>6.9</v>
      </c>
      <c r="H20" s="71">
        <f>F20*G20</f>
        <v>0</v>
      </c>
      <c r="I20" s="40"/>
    </row>
    <row r="21" spans="1:9" x14ac:dyDescent="0.25">
      <c r="A21" s="41" t="s">
        <v>32</v>
      </c>
      <c r="B21" s="42"/>
      <c r="C21" s="42"/>
      <c r="D21" s="42"/>
      <c r="E21" s="42"/>
      <c r="F21" s="73"/>
      <c r="G21" s="43">
        <v>6.1</v>
      </c>
      <c r="H21" s="44">
        <f>F21*G21</f>
        <v>0</v>
      </c>
      <c r="I21" s="40"/>
    </row>
    <row r="22" spans="1:9" x14ac:dyDescent="0.25">
      <c r="A22" s="37" t="s">
        <v>33</v>
      </c>
      <c r="B22" s="38"/>
      <c r="C22" s="38"/>
      <c r="D22" s="38"/>
      <c r="E22" s="38"/>
      <c r="F22" s="72"/>
      <c r="G22" s="39">
        <v>21</v>
      </c>
      <c r="H22" s="71">
        <f>F22*G22</f>
        <v>0</v>
      </c>
      <c r="I22" s="40"/>
    </row>
    <row r="23" spans="1:9" ht="15.75" x14ac:dyDescent="0.25">
      <c r="A23" s="32" t="s">
        <v>18</v>
      </c>
      <c r="B23" s="33"/>
      <c r="C23" s="33"/>
      <c r="D23" s="33"/>
      <c r="E23" s="33"/>
      <c r="F23" s="45"/>
      <c r="G23" s="46"/>
      <c r="H23" s="47"/>
      <c r="I23" s="40"/>
    </row>
    <row r="24" spans="1:9" x14ac:dyDescent="0.25">
      <c r="A24" s="41" t="s">
        <v>34</v>
      </c>
      <c r="B24" s="42"/>
      <c r="C24" s="42"/>
      <c r="D24" s="42"/>
      <c r="E24" s="42"/>
      <c r="F24" s="73"/>
      <c r="G24" s="43">
        <v>8.9</v>
      </c>
      <c r="H24" s="44">
        <f t="shared" ref="H24:H29" si="0">F24*G24</f>
        <v>0</v>
      </c>
      <c r="I24" s="40"/>
    </row>
    <row r="25" spans="1:9" x14ac:dyDescent="0.25">
      <c r="A25" s="37" t="s">
        <v>35</v>
      </c>
      <c r="B25" s="38"/>
      <c r="C25" s="38"/>
      <c r="D25" s="38"/>
      <c r="E25" s="38"/>
      <c r="F25" s="72"/>
      <c r="G25" s="39">
        <v>9.4</v>
      </c>
      <c r="H25" s="71">
        <f t="shared" si="0"/>
        <v>0</v>
      </c>
      <c r="I25" s="40"/>
    </row>
    <row r="26" spans="1:9" x14ac:dyDescent="0.25">
      <c r="A26" s="41" t="s">
        <v>36</v>
      </c>
      <c r="B26" s="42"/>
      <c r="C26" s="42"/>
      <c r="D26" s="42"/>
      <c r="E26" s="42"/>
      <c r="F26" s="73"/>
      <c r="G26" s="43">
        <v>8.9</v>
      </c>
      <c r="H26" s="44">
        <f t="shared" si="0"/>
        <v>0</v>
      </c>
      <c r="I26" s="40"/>
    </row>
    <row r="27" spans="1:9" x14ac:dyDescent="0.25">
      <c r="A27" s="37" t="s">
        <v>37</v>
      </c>
      <c r="B27" s="38"/>
      <c r="C27" s="38"/>
      <c r="D27" s="38"/>
      <c r="E27" s="38"/>
      <c r="F27" s="74"/>
      <c r="G27" s="39">
        <v>6.9</v>
      </c>
      <c r="H27" s="71">
        <f t="shared" si="0"/>
        <v>0</v>
      </c>
      <c r="I27" s="40"/>
    </row>
    <row r="28" spans="1:9" x14ac:dyDescent="0.25">
      <c r="A28" s="41" t="s">
        <v>38</v>
      </c>
      <c r="B28" s="42"/>
      <c r="C28" s="42"/>
      <c r="D28" s="42"/>
      <c r="E28" s="42"/>
      <c r="F28" s="73"/>
      <c r="G28" s="43">
        <v>6.9</v>
      </c>
      <c r="H28" s="44">
        <f t="shared" si="0"/>
        <v>0</v>
      </c>
      <c r="I28" s="40"/>
    </row>
    <row r="29" spans="1:9" x14ac:dyDescent="0.25">
      <c r="A29" s="37" t="s">
        <v>39</v>
      </c>
      <c r="B29" s="38"/>
      <c r="C29" s="38"/>
      <c r="D29" s="38"/>
      <c r="E29" s="38"/>
      <c r="F29" s="74"/>
      <c r="G29" s="39">
        <v>7.5</v>
      </c>
      <c r="H29" s="71">
        <f t="shared" si="0"/>
        <v>0</v>
      </c>
      <c r="I29" s="40"/>
    </row>
    <row r="30" spans="1:9" ht="15.75" x14ac:dyDescent="0.25">
      <c r="A30" s="48" t="s">
        <v>19</v>
      </c>
      <c r="B30" s="33"/>
      <c r="C30" s="33"/>
      <c r="D30" s="33"/>
      <c r="E30" s="33"/>
      <c r="F30" s="45"/>
      <c r="G30" s="46"/>
      <c r="H30" s="47"/>
      <c r="I30" s="40"/>
    </row>
    <row r="31" spans="1:9" x14ac:dyDescent="0.25">
      <c r="A31" s="37" t="s">
        <v>40</v>
      </c>
      <c r="B31" s="38"/>
      <c r="C31" s="38"/>
      <c r="D31" s="38"/>
      <c r="E31" s="38"/>
      <c r="F31" s="72"/>
      <c r="G31" s="39">
        <v>2.5</v>
      </c>
      <c r="H31" s="71">
        <f>F31*G31</f>
        <v>0</v>
      </c>
      <c r="I31" s="40"/>
    </row>
    <row r="32" spans="1:9" ht="15.75" x14ac:dyDescent="0.25">
      <c r="A32" s="32" t="s">
        <v>20</v>
      </c>
      <c r="B32" s="33"/>
      <c r="C32" s="33"/>
      <c r="D32" s="33"/>
      <c r="E32" s="33"/>
      <c r="F32" s="45"/>
      <c r="G32" s="46"/>
      <c r="H32" s="47"/>
      <c r="I32" s="40"/>
    </row>
    <row r="33" spans="1:11" x14ac:dyDescent="0.25">
      <c r="A33" s="37" t="s">
        <v>41</v>
      </c>
      <c r="B33" s="38"/>
      <c r="C33" s="38"/>
      <c r="D33" s="38"/>
      <c r="E33" s="38"/>
      <c r="F33" s="72"/>
      <c r="G33" s="39">
        <v>9.8000000000000007</v>
      </c>
      <c r="H33" s="71">
        <f t="shared" ref="H33:H38" si="1">F33*G33</f>
        <v>0</v>
      </c>
      <c r="I33" s="40"/>
    </row>
    <row r="34" spans="1:11" x14ac:dyDescent="0.25">
      <c r="A34" s="41" t="s">
        <v>42</v>
      </c>
      <c r="B34" s="42"/>
      <c r="C34" s="42"/>
      <c r="D34" s="42"/>
      <c r="E34" s="42"/>
      <c r="F34" s="73"/>
      <c r="G34" s="43">
        <v>9.9</v>
      </c>
      <c r="H34" s="44">
        <f t="shared" si="1"/>
        <v>0</v>
      </c>
      <c r="I34" s="40"/>
    </row>
    <row r="35" spans="1:11" x14ac:dyDescent="0.25">
      <c r="A35" s="37" t="s">
        <v>53</v>
      </c>
      <c r="B35" s="38"/>
      <c r="C35" s="38"/>
      <c r="D35" s="38"/>
      <c r="E35" s="38"/>
      <c r="F35" s="72"/>
      <c r="G35" s="39">
        <v>10.9</v>
      </c>
      <c r="H35" s="71">
        <f t="shared" si="1"/>
        <v>0</v>
      </c>
      <c r="I35" s="40"/>
    </row>
    <row r="36" spans="1:11" x14ac:dyDescent="0.25">
      <c r="A36" s="41" t="s">
        <v>43</v>
      </c>
      <c r="B36" s="42"/>
      <c r="C36" s="42"/>
      <c r="D36" s="42"/>
      <c r="E36" s="42"/>
      <c r="F36" s="73"/>
      <c r="G36" s="43">
        <v>12</v>
      </c>
      <c r="H36" s="44">
        <f t="shared" si="1"/>
        <v>0</v>
      </c>
      <c r="I36" s="40"/>
    </row>
    <row r="37" spans="1:11" ht="15.75" x14ac:dyDescent="0.25">
      <c r="A37" s="37" t="s">
        <v>52</v>
      </c>
      <c r="B37" s="38"/>
      <c r="C37" s="38"/>
      <c r="D37" s="38"/>
      <c r="E37" s="38"/>
      <c r="F37" s="72"/>
      <c r="G37" s="39">
        <v>12.3</v>
      </c>
      <c r="H37" s="71">
        <f t="shared" si="1"/>
        <v>0</v>
      </c>
      <c r="I37" s="40"/>
    </row>
    <row r="38" spans="1:11" x14ac:dyDescent="0.25">
      <c r="A38" s="41" t="s">
        <v>44</v>
      </c>
      <c r="B38" s="42"/>
      <c r="C38" s="42"/>
      <c r="D38" s="42"/>
      <c r="E38" s="42"/>
      <c r="F38" s="73"/>
      <c r="G38" s="43">
        <v>13.9</v>
      </c>
      <c r="H38" s="44">
        <f t="shared" si="1"/>
        <v>0</v>
      </c>
      <c r="I38" s="40"/>
    </row>
    <row r="39" spans="1:11" customFormat="1" ht="14.45" customHeight="1" thickBot="1" x14ac:dyDescent="0.3">
      <c r="A39" s="49"/>
      <c r="B39" s="50"/>
      <c r="C39" s="50"/>
      <c r="D39" s="51"/>
      <c r="E39" s="50"/>
      <c r="F39" s="98"/>
      <c r="G39" s="99"/>
      <c r="H39" s="100"/>
      <c r="I39" s="40"/>
      <c r="J39" s="4"/>
      <c r="K39" s="4"/>
    </row>
    <row r="40" spans="1:11" customFormat="1" ht="18" customHeight="1" x14ac:dyDescent="0.25">
      <c r="A40" s="78" t="s">
        <v>21</v>
      </c>
      <c r="B40" s="79"/>
      <c r="C40" s="79"/>
      <c r="D40" s="79"/>
      <c r="E40" s="80"/>
      <c r="F40" s="29" t="s">
        <v>13</v>
      </c>
      <c r="G40" s="30" t="s">
        <v>14</v>
      </c>
      <c r="H40" s="31" t="s">
        <v>15</v>
      </c>
      <c r="I40" s="40"/>
      <c r="J40" s="4"/>
      <c r="K40" s="4"/>
    </row>
    <row r="41" spans="1:11" ht="14.45" customHeight="1" x14ac:dyDescent="0.25">
      <c r="A41" s="41" t="s">
        <v>45</v>
      </c>
      <c r="B41" s="52"/>
      <c r="C41" s="52"/>
      <c r="D41" s="52"/>
      <c r="E41" s="52"/>
      <c r="F41" s="75"/>
      <c r="G41" s="53">
        <v>18</v>
      </c>
      <c r="H41" s="44">
        <f>F41*G41</f>
        <v>0</v>
      </c>
      <c r="I41" s="40"/>
    </row>
    <row r="42" spans="1:11" ht="14.45" customHeight="1" x14ac:dyDescent="0.25">
      <c r="A42" s="54" t="s">
        <v>46</v>
      </c>
      <c r="B42" s="55"/>
      <c r="C42" s="55"/>
      <c r="D42" s="55"/>
      <c r="E42" s="55"/>
      <c r="F42" s="76"/>
      <c r="G42" s="56">
        <v>26</v>
      </c>
      <c r="H42" s="71">
        <f>F42*G42</f>
        <v>0</v>
      </c>
      <c r="I42" s="40"/>
    </row>
    <row r="43" spans="1:11" ht="14.45" customHeight="1" x14ac:dyDescent="0.25">
      <c r="A43" s="57" t="s">
        <v>47</v>
      </c>
      <c r="B43" s="52"/>
      <c r="C43" s="52"/>
      <c r="D43" s="52"/>
      <c r="E43" s="52"/>
      <c r="F43" s="75"/>
      <c r="G43" s="53">
        <v>10</v>
      </c>
      <c r="H43" s="44">
        <f>F43*G43</f>
        <v>0</v>
      </c>
      <c r="I43" s="40"/>
    </row>
    <row r="44" spans="1:11" ht="27" customHeight="1" thickBot="1" x14ac:dyDescent="0.3">
      <c r="A44" s="101" t="s">
        <v>54</v>
      </c>
      <c r="B44" s="102"/>
      <c r="C44" s="102"/>
      <c r="D44" s="102"/>
      <c r="E44" s="102"/>
      <c r="F44" s="102"/>
      <c r="G44" s="102"/>
      <c r="H44" s="103"/>
    </row>
    <row r="45" spans="1:11" ht="27.75" customHeight="1" thickBot="1" x14ac:dyDescent="0.3">
      <c r="A45" s="104"/>
      <c r="B45" s="104"/>
      <c r="C45" s="104"/>
      <c r="D45" s="104"/>
      <c r="E45" s="105"/>
      <c r="F45" s="106" t="s">
        <v>23</v>
      </c>
      <c r="G45" s="107"/>
      <c r="H45" s="58">
        <f>SUM(H15:H16,H18:H22,H24:H29,H31,H33:H38,H41:H43)</f>
        <v>0</v>
      </c>
    </row>
    <row r="46" spans="1:11" ht="44.25" customHeight="1" x14ac:dyDescent="0.3">
      <c r="A46" s="97" t="s">
        <v>22</v>
      </c>
      <c r="B46" s="97"/>
      <c r="C46" s="97"/>
      <c r="D46" s="97"/>
      <c r="E46" s="97"/>
      <c r="F46" s="97"/>
      <c r="G46" s="97"/>
      <c r="H46" s="97"/>
    </row>
    <row r="47" spans="1:11" ht="14.45" customHeight="1" x14ac:dyDescent="0.25">
      <c r="A47" s="108" t="s">
        <v>24</v>
      </c>
      <c r="B47" s="109"/>
      <c r="C47" s="109"/>
      <c r="D47" s="109"/>
      <c r="E47" s="109"/>
      <c r="F47" s="109"/>
      <c r="G47" s="109"/>
      <c r="H47" s="109"/>
    </row>
    <row r="48" spans="1:11" ht="42" customHeight="1" x14ac:dyDescent="0.25">
      <c r="A48" s="96" t="s">
        <v>50</v>
      </c>
      <c r="B48" s="96"/>
      <c r="C48" s="96"/>
      <c r="D48" s="96"/>
      <c r="E48" s="96"/>
      <c r="F48" s="96"/>
      <c r="G48" s="96"/>
      <c r="H48" s="96"/>
    </row>
    <row r="49" spans="1:8" x14ac:dyDescent="0.25">
      <c r="A49" s="59" t="s">
        <v>1</v>
      </c>
      <c r="B49" s="59"/>
      <c r="C49" s="59"/>
      <c r="D49" s="59"/>
      <c r="E49" s="59"/>
      <c r="F49" s="60"/>
      <c r="G49" s="61"/>
      <c r="H49" s="62"/>
    </row>
    <row r="50" spans="1:8" x14ac:dyDescent="0.25">
      <c r="A50" s="63" t="s">
        <v>25</v>
      </c>
      <c r="B50" s="63"/>
      <c r="C50" s="63"/>
      <c r="D50" s="63" t="s">
        <v>26</v>
      </c>
      <c r="E50" s="64"/>
      <c r="F50" s="65"/>
      <c r="G50" s="66"/>
      <c r="H50" s="67"/>
    </row>
  </sheetData>
  <sheetProtection sheet="1" objects="1" scenarios="1"/>
  <mergeCells count="14">
    <mergeCell ref="A48:H48"/>
    <mergeCell ref="A46:H46"/>
    <mergeCell ref="F39:H39"/>
    <mergeCell ref="A40:E40"/>
    <mergeCell ref="A44:H44"/>
    <mergeCell ref="A45:E45"/>
    <mergeCell ref="F45:G45"/>
    <mergeCell ref="A47:H47"/>
    <mergeCell ref="A13:E13"/>
    <mergeCell ref="B1:C1"/>
    <mergeCell ref="F1:H1"/>
    <mergeCell ref="B2:D2"/>
    <mergeCell ref="F10:H11"/>
    <mergeCell ref="A11:D11"/>
  </mergeCell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171450</xdr:rowOff>
                  </from>
                  <to>
                    <xdr:col>0</xdr:col>
                    <xdr:colOff>276225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48</xdr:row>
                    <xdr:rowOff>171450</xdr:rowOff>
                  </from>
                  <to>
                    <xdr:col>3</xdr:col>
                    <xdr:colOff>295275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190500</xdr:rowOff>
                  </from>
                  <to>
                    <xdr:col>3</xdr:col>
                    <xdr:colOff>1771650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180975</xdr:rowOff>
                  </from>
                  <to>
                    <xdr:col>3</xdr:col>
                    <xdr:colOff>752475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2019-11-18T11:20:55Z</cp:lastPrinted>
  <dcterms:created xsi:type="dcterms:W3CDTF">2019-11-18T11:00:11Z</dcterms:created>
  <dcterms:modified xsi:type="dcterms:W3CDTF">2019-11-18T14:36:37Z</dcterms:modified>
</cp:coreProperties>
</file>