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estif\2020\SITE INTERNET\"/>
    </mc:Choice>
  </mc:AlternateContent>
  <xr:revisionPtr revIDLastSave="0" documentId="13_ncr:1_{E5CF1458-094A-4493-9E1D-0E9752EB6AC0}" xr6:coauthVersionLast="45" xr6:coauthVersionMax="45" xr10:uidLastSave="{00000000-0000-0000-0000-000000000000}"/>
  <bookViews>
    <workbookView xWindow="-28920" yWindow="-30" windowWidth="29040" windowHeight="15840" xr2:uid="{CEA0C585-0A69-4472-8320-9A622691E7A5}"/>
  </bookViews>
  <sheets>
    <sheet name="Bon de command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H52" i="1"/>
  <c r="H51" i="1"/>
  <c r="H49" i="1"/>
  <c r="H48" i="1"/>
  <c r="H47" i="1"/>
  <c r="H46" i="1"/>
  <c r="H45" i="1"/>
  <c r="H44" i="1"/>
  <c r="H43" i="1"/>
  <c r="H41" i="1"/>
  <c r="H39" i="1"/>
  <c r="H38" i="1"/>
  <c r="H37" i="1"/>
  <c r="H36" i="1"/>
  <c r="H35" i="1"/>
  <c r="H34" i="1"/>
  <c r="H33" i="1"/>
  <c r="H31" i="1"/>
  <c r="H29" i="1"/>
  <c r="H28" i="1"/>
  <c r="H27" i="1"/>
  <c r="H26" i="1"/>
  <c r="H25" i="1"/>
  <c r="H24" i="1"/>
  <c r="H22" i="1"/>
  <c r="H21" i="1"/>
  <c r="H20" i="1"/>
  <c r="H19" i="1"/>
  <c r="H18" i="1"/>
  <c r="H16" i="1" l="1"/>
  <c r="H57" i="1" s="1"/>
  <c r="H15" i="1"/>
</calcChain>
</file>

<file path=xl/sharedStrings.xml><?xml version="1.0" encoding="utf-8"?>
<sst xmlns="http://schemas.openxmlformats.org/spreadsheetml/2006/main" count="78" uniqueCount="69">
  <si>
    <t>NOM et Prénom :</t>
  </si>
  <si>
    <t>Cadre réservé à Chollet Traiteur :</t>
  </si>
  <si>
    <t>Adresse :</t>
  </si>
  <si>
    <t>N°</t>
  </si>
  <si>
    <t xml:space="preserve">CP : </t>
  </si>
  <si>
    <t>Ville :</t>
  </si>
  <si>
    <t>Téléphone :</t>
  </si>
  <si>
    <t>Mail :</t>
  </si>
  <si>
    <t xml:space="preserve">Commande pour le : </t>
  </si>
  <si>
    <t>à :</t>
  </si>
  <si>
    <t>Observations (à valider par nos services) :</t>
  </si>
  <si>
    <t>Toute  commande sera validée après validation (Tampon + Signature) Chollet Traiteur</t>
  </si>
  <si>
    <t>LA CARTE</t>
  </si>
  <si>
    <t>PU TTC</t>
  </si>
  <si>
    <t>TOTAL</t>
  </si>
  <si>
    <t>Les pièces cocktails</t>
  </si>
  <si>
    <t xml:space="preserve">  Paillettes (24 pièces froides)</t>
  </si>
  <si>
    <t xml:space="preserve">  Etincelles (24 pièces chaudes)</t>
  </si>
  <si>
    <t>Les entrées froides</t>
  </si>
  <si>
    <t xml:space="preserve">  Foie gras mi-cuit « maison » au Cognac XO, chutney pommes/poires</t>
  </si>
  <si>
    <t xml:space="preserve">  Demi-langouste Bellevue</t>
  </si>
  <si>
    <t xml:space="preserve">  Cheese-cake de dorade &amp; Saint-Jacques, terreau végétal &amp; ses petits légumes croquants</t>
  </si>
  <si>
    <t xml:space="preserve">  Dôme saumon &amp; crabe coeur smoothie avocat,épinard &amp; citron yuzu</t>
  </si>
  <si>
    <t xml:space="preserve">  Salambo de Saint-Jacques laquées, bisque &amp; fromage frais</t>
  </si>
  <si>
    <t xml:space="preserve">  Filet de Saint-Pierre sauce champagne, spaghetti de butternut</t>
  </si>
  <si>
    <t xml:space="preserve">  Pépite de la mer : dorade &amp; risotto de Saint-Jacques, coulis de langoustines</t>
  </si>
  <si>
    <t xml:space="preserve">  Aumonière Saint-Jacques &amp; foie gras, fondue de poireaux</t>
  </si>
  <si>
    <t xml:space="preserve">  Coquille de fruits de mer &amp; Saint-Jacques</t>
  </si>
  <si>
    <t xml:space="preserve">  Box du marais (anguille, escargot, grenouille)</t>
  </si>
  <si>
    <t>"Le P'tit +"pour accompagner votre poisson de légumes</t>
  </si>
  <si>
    <t xml:space="preserve">  P'tit plus : Woodinette de risotto de coquillettes, truffe &amp; mascarpone</t>
  </si>
  <si>
    <t>Les viandes</t>
  </si>
  <si>
    <t xml:space="preserve">  Tournedos de boeuf VBF façon Rossini</t>
  </si>
  <si>
    <t xml:space="preserve">  Chapon rôti farci aux marrons</t>
  </si>
  <si>
    <t xml:space="preserve">  Brochette de filets de caille sauce foie gras</t>
  </si>
  <si>
    <t xml:space="preserve">  Carré de cochon croûte de fruits secs, jus truffé</t>
  </si>
  <si>
    <t xml:space="preserve">  Magret de canard sauce griottes, miel, canneberges, vinaigre balsamique</t>
  </si>
  <si>
    <t xml:space="preserve">  Mignon de veau et crumble de noisettes, sauce morille</t>
  </si>
  <si>
    <t xml:space="preserve">  Burger de boeuf, escalope de foie gras poêlé, comté affiné, pomme rösti, sauce tartare truffée</t>
  </si>
  <si>
    <t>Fromage</t>
  </si>
  <si>
    <t xml:space="preserve">  Plateau de fromages des gourmands</t>
  </si>
  <si>
    <t>Les vins</t>
  </si>
  <si>
    <t xml:space="preserve">  Champagne - Nozian</t>
  </si>
  <si>
    <t>LES MENUS</t>
  </si>
  <si>
    <t xml:space="preserve">  Menu Elégance</t>
  </si>
  <si>
    <t xml:space="preserve">  Menu Or</t>
  </si>
  <si>
    <t xml:space="preserve">  Menu Lutin</t>
  </si>
  <si>
    <t>À la carte comme au menu (hors menu Lutin), une garniture gourmande accompagne vos viandes : Tatin forestière, gratin de pommes de  terre, foie gras et marrons</t>
  </si>
  <si>
    <t>SUPPLEMENT</t>
  </si>
  <si>
    <t>Forfait</t>
  </si>
  <si>
    <t/>
  </si>
  <si>
    <t>Le retrait des commandes les 24 et 31 décembre 2020 :
de 9h00 à 16h00 sur Bessines (28 route de La Rochelle) ou sur Parthenay (151 boulevard de l'Europe)</t>
  </si>
  <si>
    <t>TOTAL TTC</t>
  </si>
  <si>
    <t>28 rte de La Rochelle 79000 BESSINES / Parthenay : 151 bd de l'Europe 79200 PARTHENAY / SIREN : 480 780 238</t>
  </si>
  <si>
    <t>Bon de commande à envoyer à niort@chollet-traiteur.com pour les retraits à Bessines et à parthenay@chollet-traiteur.com pour les retraits à Parthenay</t>
  </si>
  <si>
    <t xml:space="preserve">            A payer au retrait par ___________</t>
  </si>
  <si>
    <t xml:space="preserve">           Payé à la commande par _____________ le __/__/_____</t>
  </si>
  <si>
    <r>
      <t xml:space="preserve">          </t>
    </r>
    <r>
      <rPr>
        <b/>
        <sz val="10.5"/>
        <color theme="1"/>
        <rFont val="Arial Narrow"/>
        <family val="2"/>
      </rPr>
      <t xml:space="preserve"> H</t>
    </r>
    <r>
      <rPr>
        <sz val="10.5"/>
        <color theme="1"/>
        <rFont val="Arial Narrow"/>
        <family val="2"/>
      </rPr>
      <t xml:space="preserve">             (heure approximative)</t>
    </r>
  </si>
  <si>
    <t xml:space="preserve">/   / 2020  </t>
  </si>
  <si>
    <t>Je récupère ma commande à (cocher) :</t>
  </si>
  <si>
    <t>Les entrées chaudes / Plats de la mer</t>
  </si>
  <si>
    <t xml:space="preserve">  Godaille du large (lamelles d’encornet, langoustine, rouget, maigre) petits légumes croquants au lait de coco</t>
  </si>
  <si>
    <t>Qté</t>
  </si>
  <si>
    <t xml:space="preserve">  Bordeaux AOC - Château Moulin de Rioucreux - Vin blanc</t>
  </si>
  <si>
    <t xml:space="preserve">  Côtes de Gascogne IGP - Domaine de JOY cuvée Saint André - Vin blanc</t>
  </si>
  <si>
    <t xml:space="preserve">  Loire Muscadet Sèvre et Maine - Lie Domaine de la GRANGE - Vin blanc</t>
  </si>
  <si>
    <t xml:space="preserve">  Bordeaux AOC Blaye Château Moulin de Rioucreux - Vin rouge</t>
  </si>
  <si>
    <t xml:space="preserve">  Bourgogne AOC - Pinot noir Pierre Gruber - Vin rouge</t>
  </si>
  <si>
    <t xml:space="preserve">  Loire Saumur Champigny AOP - Domaine de Nerleux - Vin rouge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</si>
</sst>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0000"/>
    <numFmt numFmtId="165" formatCode="0#&quot; &quot;##&quot; &quot;##&quot; &quot;##&quot; &quot;##"/>
    <numFmt numFmtId="166" formatCode="h:mm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Arial Narrow"/>
      <family val="2"/>
    </font>
    <font>
      <b/>
      <sz val="12"/>
      <color theme="1"/>
      <name val="Arial Narrow"/>
      <family val="2"/>
    </font>
    <font>
      <b/>
      <sz val="10.5"/>
      <color theme="1"/>
      <name val="Arial Narrow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i/>
      <sz val="9"/>
      <color theme="0" tint="-0.499984740745262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i/>
      <sz val="9"/>
      <color theme="1"/>
      <name val="Arial Narrow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44" fontId="5" fillId="0" borderId="9" xfId="3" applyFont="1" applyBorder="1" applyProtection="1"/>
    <xf numFmtId="44" fontId="3" fillId="0" borderId="0" xfId="3" applyFont="1" applyBorder="1" applyProtection="1"/>
    <xf numFmtId="44" fontId="3" fillId="0" borderId="21" xfId="1" applyFont="1" applyBorder="1" applyAlignment="1" applyProtection="1">
      <alignment horizontal="center" vertical="center" wrapText="1"/>
    </xf>
    <xf numFmtId="44" fontId="11" fillId="2" borderId="23" xfId="3" applyFont="1" applyFill="1" applyBorder="1" applyProtection="1"/>
    <xf numFmtId="44" fontId="3" fillId="0" borderId="23" xfId="1" applyFont="1" applyBorder="1" applyAlignment="1" applyProtection="1">
      <alignment horizontal="left" vertical="center"/>
    </xf>
    <xf numFmtId="44" fontId="3" fillId="0" borderId="24" xfId="1" applyFont="1" applyBorder="1" applyAlignment="1" applyProtection="1">
      <alignment horizontal="left" vertical="center"/>
    </xf>
    <xf numFmtId="44" fontId="3" fillId="3" borderId="23" xfId="1" applyFont="1" applyFill="1" applyBorder="1" applyAlignment="1" applyProtection="1">
      <alignment horizontal="left" vertical="center"/>
    </xf>
    <xf numFmtId="44" fontId="3" fillId="3" borderId="24" xfId="1" applyFont="1" applyFill="1" applyBorder="1" applyAlignment="1" applyProtection="1">
      <alignment horizontal="left" vertical="center"/>
    </xf>
    <xf numFmtId="44" fontId="10" fillId="2" borderId="23" xfId="1" applyFont="1" applyFill="1" applyBorder="1" applyAlignment="1" applyProtection="1">
      <alignment horizontal="left" vertical="center"/>
    </xf>
    <xf numFmtId="44" fontId="10" fillId="2" borderId="24" xfId="1" applyFont="1" applyFill="1" applyBorder="1" applyAlignment="1" applyProtection="1">
      <alignment horizontal="left" vertical="center"/>
    </xf>
    <xf numFmtId="44" fontId="3" fillId="3" borderId="23" xfId="1" applyFont="1" applyFill="1" applyBorder="1" applyAlignment="1" applyProtection="1">
      <alignment horizontal="left"/>
    </xf>
    <xf numFmtId="44" fontId="3" fillId="3" borderId="24" xfId="1" applyFont="1" applyFill="1" applyBorder="1" applyAlignment="1" applyProtection="1">
      <alignment horizontal="left"/>
    </xf>
    <xf numFmtId="44" fontId="3" fillId="0" borderId="23" xfId="1" applyFont="1" applyFill="1" applyBorder="1" applyAlignment="1" applyProtection="1">
      <alignment horizontal="left"/>
    </xf>
    <xf numFmtId="44" fontId="3" fillId="0" borderId="24" xfId="1" applyFont="1" applyFill="1" applyBorder="1" applyAlignment="1" applyProtection="1">
      <alignment horizontal="left"/>
    </xf>
    <xf numFmtId="44" fontId="7" fillId="0" borderId="16" xfId="3" applyFont="1" applyBorder="1" applyProtection="1"/>
    <xf numFmtId="44" fontId="7" fillId="0" borderId="0" xfId="3" applyFont="1" applyBorder="1" applyProtection="1"/>
    <xf numFmtId="44" fontId="7" fillId="0" borderId="0" xfId="3" applyFont="1" applyProtection="1"/>
    <xf numFmtId="0" fontId="3" fillId="0" borderId="1" xfId="2" applyFont="1" applyBorder="1" applyAlignment="1" applyProtection="1">
      <alignment horizontal="left"/>
    </xf>
    <xf numFmtId="0" fontId="3" fillId="0" borderId="0" xfId="2" applyFont="1" applyAlignment="1" applyProtection="1">
      <alignment horizontal="left"/>
    </xf>
    <xf numFmtId="0" fontId="1" fillId="0" borderId="0" xfId="2" applyProtection="1"/>
    <xf numFmtId="0" fontId="3" fillId="0" borderId="6" xfId="2" applyFont="1" applyBorder="1" applyAlignment="1" applyProtection="1">
      <alignment horizontal="left"/>
    </xf>
    <xf numFmtId="0" fontId="3" fillId="0" borderId="6" xfId="2" applyFont="1" applyBorder="1" applyAlignment="1" applyProtection="1">
      <alignment horizontal="center"/>
    </xf>
    <xf numFmtId="0" fontId="6" fillId="0" borderId="10" xfId="2" applyFont="1" applyBorder="1" applyProtection="1"/>
    <xf numFmtId="0" fontId="7" fillId="0" borderId="11" xfId="2" applyFont="1" applyBorder="1" applyProtection="1"/>
    <xf numFmtId="0" fontId="3" fillId="0" borderId="12" xfId="2" applyFont="1" applyBorder="1" applyAlignment="1" applyProtection="1">
      <alignment horizontal="left"/>
    </xf>
    <xf numFmtId="0" fontId="3" fillId="0" borderId="13" xfId="2" applyFont="1" applyBorder="1" applyAlignment="1" applyProtection="1">
      <alignment horizontal="left"/>
    </xf>
    <xf numFmtId="0" fontId="3" fillId="0" borderId="0" xfId="2" applyFont="1" applyAlignment="1" applyProtection="1">
      <alignment horizontal="right"/>
    </xf>
    <xf numFmtId="0" fontId="3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left"/>
    </xf>
    <xf numFmtId="0" fontId="7" fillId="0" borderId="0" xfId="2" applyFont="1" applyAlignment="1" applyProtection="1">
      <alignment horizontal="left"/>
    </xf>
    <xf numFmtId="0" fontId="3" fillId="0" borderId="15" xfId="2" applyFont="1" applyBorder="1" applyAlignment="1" applyProtection="1">
      <alignment horizontal="left"/>
    </xf>
    <xf numFmtId="0" fontId="3" fillId="0" borderId="16" xfId="2" applyFont="1" applyBorder="1" applyAlignment="1" applyProtection="1">
      <alignment horizontal="right"/>
    </xf>
    <xf numFmtId="0" fontId="3" fillId="0" borderId="0" xfId="2" applyFont="1" applyAlignment="1" applyProtection="1">
      <alignment horizontal="center" vertical="center" wrapText="1"/>
    </xf>
    <xf numFmtId="0" fontId="1" fillId="0" borderId="0" xfId="2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0" fillId="0" borderId="0" xfId="0" applyProtection="1"/>
    <xf numFmtId="0" fontId="10" fillId="2" borderId="6" xfId="2" applyFont="1" applyFill="1" applyBorder="1" applyAlignment="1" applyProtection="1">
      <alignment horizontal="left" vertical="center"/>
    </xf>
    <xf numFmtId="0" fontId="10" fillId="2" borderId="0" xfId="2" applyFont="1" applyFill="1" applyAlignment="1" applyProtection="1">
      <alignment horizontal="left" vertical="center"/>
    </xf>
    <xf numFmtId="0" fontId="11" fillId="2" borderId="23" xfId="2" applyFont="1" applyFill="1" applyBorder="1" applyAlignment="1" applyProtection="1">
      <alignment horizontal="center"/>
    </xf>
    <xf numFmtId="0" fontId="2" fillId="2" borderId="24" xfId="2" applyFont="1" applyFill="1" applyBorder="1" applyProtection="1"/>
    <xf numFmtId="0" fontId="3" fillId="0" borderId="6" xfId="2" applyFont="1" applyBorder="1" applyAlignment="1" applyProtection="1">
      <alignment horizontal="left" vertical="center"/>
    </xf>
    <xf numFmtId="0" fontId="3" fillId="0" borderId="0" xfId="2" applyFont="1" applyAlignment="1" applyProtection="1">
      <alignment horizontal="left" vertical="center"/>
    </xf>
    <xf numFmtId="44" fontId="1" fillId="0" borderId="0" xfId="2" applyNumberFormat="1" applyProtection="1"/>
    <xf numFmtId="0" fontId="3" fillId="3" borderId="6" xfId="2" applyFont="1" applyFill="1" applyBorder="1" applyAlignment="1" applyProtection="1">
      <alignment horizontal="left" vertical="center"/>
    </xf>
    <xf numFmtId="0" fontId="3" fillId="3" borderId="0" xfId="2" applyFont="1" applyFill="1" applyAlignment="1" applyProtection="1">
      <alignment horizontal="left" vertical="center"/>
    </xf>
    <xf numFmtId="0" fontId="10" fillId="2" borderId="23" xfId="2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left" vertical="center"/>
    </xf>
    <xf numFmtId="0" fontId="3" fillId="3" borderId="0" xfId="2" applyFont="1" applyFill="1" applyAlignment="1" applyProtection="1">
      <alignment horizontal="left"/>
    </xf>
    <xf numFmtId="0" fontId="3" fillId="3" borderId="6" xfId="2" applyFont="1" applyFill="1" applyBorder="1" applyAlignment="1" applyProtection="1">
      <alignment horizontal="left"/>
    </xf>
    <xf numFmtId="44" fontId="14" fillId="0" borderId="26" xfId="2" applyNumberFormat="1" applyFont="1" applyBorder="1" applyAlignment="1" applyProtection="1">
      <alignment vertical="center"/>
    </xf>
    <xf numFmtId="0" fontId="7" fillId="0" borderId="16" xfId="2" applyFont="1" applyBorder="1" applyAlignment="1" applyProtection="1">
      <alignment horizontal="left"/>
    </xf>
    <xf numFmtId="0" fontId="7" fillId="0" borderId="16" xfId="2" applyFont="1" applyBorder="1" applyAlignment="1" applyProtection="1">
      <alignment horizontal="center"/>
    </xf>
    <xf numFmtId="0" fontId="7" fillId="0" borderId="16" xfId="2" applyFont="1" applyBorder="1" applyProtection="1"/>
    <xf numFmtId="0" fontId="6" fillId="0" borderId="0" xfId="2" applyFont="1" applyAlignment="1" applyProtection="1">
      <alignment horizontal="center"/>
    </xf>
    <xf numFmtId="14" fontId="6" fillId="0" borderId="0" xfId="2" applyNumberFormat="1" applyFont="1" applyProtection="1"/>
    <xf numFmtId="0" fontId="7" fillId="0" borderId="0" xfId="2" applyFont="1" applyAlignment="1" applyProtection="1">
      <alignment horizontal="center"/>
    </xf>
    <xf numFmtId="0" fontId="7" fillId="0" borderId="0" xfId="2" applyFont="1" applyProtection="1"/>
    <xf numFmtId="0" fontId="3" fillId="0" borderId="17" xfId="2" applyFont="1" applyBorder="1" applyAlignment="1" applyProtection="1">
      <alignment horizontal="left"/>
    </xf>
    <xf numFmtId="0" fontId="3" fillId="0" borderId="18" xfId="2" applyFont="1" applyBorder="1" applyAlignment="1" applyProtection="1">
      <alignment horizontal="left"/>
    </xf>
    <xf numFmtId="0" fontId="4" fillId="0" borderId="3" xfId="2" applyFont="1" applyBorder="1" applyProtection="1">
      <protection locked="0"/>
    </xf>
    <xf numFmtId="0" fontId="3" fillId="0" borderId="8" xfId="2" applyFont="1" applyBorder="1" applyAlignment="1" applyProtection="1">
      <alignment horizontal="left"/>
      <protection locked="0"/>
    </xf>
    <xf numFmtId="0" fontId="3" fillId="0" borderId="14" xfId="2" applyFont="1" applyBorder="1" applyAlignment="1" applyProtection="1">
      <alignment horizontal="left"/>
      <protection locked="0"/>
    </xf>
    <xf numFmtId="164" fontId="3" fillId="0" borderId="7" xfId="2" applyNumberFormat="1" applyFont="1" applyBorder="1" applyAlignment="1" applyProtection="1">
      <alignment horizontal="left"/>
      <protection locked="0"/>
    </xf>
    <xf numFmtId="165" fontId="3" fillId="0" borderId="13" xfId="2" applyNumberFormat="1" applyFont="1" applyBorder="1" applyAlignment="1" applyProtection="1">
      <alignment horizontal="left"/>
      <protection locked="0"/>
    </xf>
    <xf numFmtId="14" fontId="5" fillId="0" borderId="0" xfId="2" applyNumberFormat="1" applyFont="1" applyAlignment="1" applyProtection="1">
      <alignment horizontal="center" vertical="center"/>
      <protection locked="0"/>
    </xf>
    <xf numFmtId="166" fontId="3" fillId="0" borderId="0" xfId="2" applyNumberFormat="1" applyFont="1" applyAlignment="1" applyProtection="1">
      <alignment horizontal="left"/>
      <protection locked="0"/>
    </xf>
    <xf numFmtId="0" fontId="5" fillId="0" borderId="23" xfId="2" applyFont="1" applyBorder="1" applyAlignment="1" applyProtection="1">
      <alignment horizontal="center" vertical="center"/>
      <protection locked="0"/>
    </xf>
    <xf numFmtId="0" fontId="5" fillId="3" borderId="23" xfId="2" applyFont="1" applyFill="1" applyBorder="1" applyAlignment="1" applyProtection="1">
      <alignment horizontal="center" vertical="center"/>
      <protection locked="0"/>
    </xf>
    <xf numFmtId="0" fontId="5" fillId="4" borderId="23" xfId="2" applyFont="1" applyFill="1" applyBorder="1" applyAlignment="1" applyProtection="1">
      <alignment horizontal="center" vertical="center"/>
      <protection locked="0"/>
    </xf>
    <xf numFmtId="0" fontId="5" fillId="3" borderId="23" xfId="2" applyFont="1" applyFill="1" applyBorder="1" applyAlignment="1" applyProtection="1">
      <alignment horizontal="center"/>
      <protection locked="0"/>
    </xf>
    <xf numFmtId="0" fontId="5" fillId="0" borderId="23" xfId="2" applyFont="1" applyBorder="1" applyAlignment="1" applyProtection="1">
      <alignment horizontal="center"/>
      <protection locked="0"/>
    </xf>
    <xf numFmtId="44" fontId="3" fillId="0" borderId="23" xfId="1" applyFont="1" applyFill="1" applyBorder="1" applyAlignment="1" applyProtection="1">
      <alignment horizontal="left"/>
      <protection locked="0"/>
    </xf>
    <xf numFmtId="0" fontId="3" fillId="0" borderId="6" xfId="2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wrapText="1"/>
    </xf>
    <xf numFmtId="0" fontId="17" fillId="0" borderId="0" xfId="0" applyFont="1" applyAlignment="1" applyProtection="1">
      <alignment horizontal="center" wrapText="1"/>
    </xf>
    <xf numFmtId="0" fontId="18" fillId="0" borderId="18" xfId="2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wrapText="1"/>
    </xf>
    <xf numFmtId="0" fontId="12" fillId="0" borderId="14" xfId="0" applyFont="1" applyBorder="1" applyAlignment="1" applyProtection="1">
      <alignment horizont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4" fillId="0" borderId="9" xfId="2" applyFont="1" applyBorder="1" applyAlignment="1" applyProtection="1">
      <alignment horizontal="center" vertical="center"/>
    </xf>
    <xf numFmtId="0" fontId="14" fillId="0" borderId="25" xfId="2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wrapText="1"/>
    </xf>
    <xf numFmtId="0" fontId="4" fillId="0" borderId="2" xfId="2" applyFont="1" applyBorder="1" applyAlignment="1" applyProtection="1">
      <alignment horizontal="center"/>
      <protection locked="0"/>
    </xf>
    <xf numFmtId="0" fontId="3" fillId="0" borderId="1" xfId="2" applyFont="1" applyBorder="1" applyAlignment="1" applyProtection="1">
      <alignment horizontal="center"/>
    </xf>
    <xf numFmtId="0" fontId="3" fillId="0" borderId="4" xfId="2" applyFont="1" applyBorder="1" applyAlignment="1" applyProtection="1">
      <alignment horizontal="center"/>
    </xf>
    <xf numFmtId="0" fontId="3" fillId="0" borderId="5" xfId="2" applyFont="1" applyBorder="1" applyAlignment="1" applyProtection="1">
      <alignment horizontal="center"/>
    </xf>
    <xf numFmtId="0" fontId="3" fillId="0" borderId="7" xfId="2" applyFont="1" applyBorder="1" applyAlignment="1" applyProtection="1">
      <alignment horizontal="left"/>
      <protection locked="0"/>
    </xf>
    <xf numFmtId="0" fontId="3" fillId="0" borderId="8" xfId="2" applyFont="1" applyBorder="1" applyAlignment="1" applyProtection="1">
      <alignment horizontal="left"/>
      <protection locked="0"/>
    </xf>
    <xf numFmtId="0" fontId="3" fillId="0" borderId="6" xfId="2" applyFont="1" applyBorder="1" applyAlignment="1" applyProtection="1">
      <alignment horizontal="center" vertical="center" wrapText="1"/>
    </xf>
    <xf numFmtId="0" fontId="3" fillId="0" borderId="0" xfId="2" applyFont="1" applyAlignment="1" applyProtection="1">
      <alignment horizontal="center" vertical="center" wrapText="1"/>
    </xf>
    <xf numFmtId="0" fontId="3" fillId="0" borderId="11" xfId="2" applyFont="1" applyBorder="1" applyAlignment="1" applyProtection="1">
      <alignment horizontal="center" vertical="center" wrapText="1"/>
    </xf>
    <xf numFmtId="0" fontId="3" fillId="0" borderId="12" xfId="2" applyFont="1" applyBorder="1" applyAlignment="1" applyProtection="1">
      <alignment horizontal="center" vertical="center" wrapText="1"/>
    </xf>
    <xf numFmtId="0" fontId="3" fillId="0" borderId="13" xfId="2" applyFont="1" applyBorder="1" applyAlignment="1" applyProtection="1">
      <alignment horizontal="center" vertical="center" wrapText="1"/>
    </xf>
    <xf numFmtId="0" fontId="3" fillId="0" borderId="14" xfId="2" applyFont="1" applyBorder="1" applyAlignment="1" applyProtection="1">
      <alignment horizontal="center" vertical="center" wrapText="1"/>
    </xf>
    <xf numFmtId="0" fontId="8" fillId="0" borderId="17" xfId="2" applyFont="1" applyBorder="1" applyAlignment="1" applyProtection="1">
      <alignment horizontal="center" vertical="center" wrapText="1"/>
      <protection locked="0"/>
    </xf>
    <xf numFmtId="0" fontId="8" fillId="0" borderId="18" xfId="2" applyFont="1" applyBorder="1" applyAlignment="1" applyProtection="1">
      <alignment horizontal="center" vertical="center" wrapText="1"/>
      <protection locked="0"/>
    </xf>
    <xf numFmtId="0" fontId="8" fillId="0" borderId="19" xfId="2" applyFont="1" applyBorder="1" applyAlignment="1" applyProtection="1">
      <alignment horizontal="center" vertical="center" wrapText="1"/>
      <protection locked="0"/>
    </xf>
  </cellXfs>
  <cellStyles count="4">
    <cellStyle name="Monétaire" xfId="1" builtinId="4"/>
    <cellStyle name="Monétaire 2" xfId="3" xr:uid="{F8694D17-BD09-4746-B46B-D1541018C978}"/>
    <cellStyle name="Normal" xfId="0" builtinId="0"/>
    <cellStyle name="Normal 2" xfId="2" xr:uid="{C7377B84-A525-438C-AE1F-1A2B169084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</xdr:row>
          <xdr:rowOff>180975</xdr:rowOff>
        </xdr:from>
        <xdr:to>
          <xdr:col>3</xdr:col>
          <xdr:colOff>1819275</xdr:colOff>
          <xdr:row>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NIORT - BESSINES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28575</xdr:rowOff>
        </xdr:from>
        <xdr:to>
          <xdr:col>3</xdr:col>
          <xdr:colOff>790575</xdr:colOff>
          <xdr:row>9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PARTHENAY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1885950</xdr:colOff>
      <xdr:row>5</xdr:row>
      <xdr:rowOff>28575</xdr:rowOff>
    </xdr:from>
    <xdr:to>
      <xdr:col>4</xdr:col>
      <xdr:colOff>81589</xdr:colOff>
      <xdr:row>9</xdr:row>
      <xdr:rowOff>154895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771525"/>
          <a:ext cx="491164" cy="554945"/>
        </a:xfrm>
        <a:prstGeom prst="rect">
          <a:avLst/>
        </a:prstGeom>
        <a:effectLst>
          <a:glow>
            <a:schemeClr val="accent1">
              <a:alpha val="19000"/>
            </a:schemeClr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A1D93-ADE6-45F1-93FA-EDFE1B6ABE56}">
  <dimension ref="A1:J62"/>
  <sheetViews>
    <sheetView tabSelected="1" zoomScaleNormal="100" workbookViewId="0">
      <selection activeCell="B1" sqref="B1:C1"/>
    </sheetView>
  </sheetViews>
  <sheetFormatPr baseColWidth="10" defaultRowHeight="15" x14ac:dyDescent="0.25"/>
  <cols>
    <col min="1" max="1" width="16.140625" style="30" customWidth="1"/>
    <col min="2" max="2" width="17.7109375" style="30" customWidth="1"/>
    <col min="3" max="3" width="6" style="30" customWidth="1"/>
    <col min="4" max="4" width="34.42578125" style="30" customWidth="1"/>
    <col min="5" max="5" width="2.5703125" style="30" customWidth="1"/>
    <col min="6" max="6" width="6.140625" style="57" customWidth="1"/>
    <col min="7" max="7" width="7.42578125" style="17" customWidth="1"/>
    <col min="8" max="8" width="10.28515625" style="58" customWidth="1"/>
    <col min="9" max="9" width="3.140625" style="20" customWidth="1"/>
    <col min="10" max="16384" width="11.42578125" style="20"/>
  </cols>
  <sheetData>
    <row r="1" spans="1:10" ht="14.45" customHeight="1" thickBot="1" x14ac:dyDescent="0.3">
      <c r="A1" s="18" t="s">
        <v>0</v>
      </c>
      <c r="B1" s="89"/>
      <c r="C1" s="89"/>
      <c r="D1" s="61"/>
      <c r="E1" s="19"/>
      <c r="F1" s="90" t="s">
        <v>1</v>
      </c>
      <c r="G1" s="91"/>
      <c r="H1" s="92"/>
    </row>
    <row r="2" spans="1:10" ht="14.45" customHeight="1" thickBot="1" x14ac:dyDescent="0.3">
      <c r="A2" s="21" t="s">
        <v>2</v>
      </c>
      <c r="B2" s="93"/>
      <c r="C2" s="93"/>
      <c r="D2" s="94"/>
      <c r="E2" s="19"/>
      <c r="F2" s="22"/>
      <c r="G2" s="1" t="s">
        <v>3</v>
      </c>
      <c r="H2" s="23"/>
    </row>
    <row r="3" spans="1:10" ht="14.45" customHeight="1" x14ac:dyDescent="0.25">
      <c r="A3" s="21" t="s">
        <v>4</v>
      </c>
      <c r="B3" s="64"/>
      <c r="C3" s="19" t="s">
        <v>5</v>
      </c>
      <c r="D3" s="62"/>
      <c r="E3" s="19"/>
      <c r="F3" s="22"/>
      <c r="G3" s="2"/>
      <c r="H3" s="24"/>
    </row>
    <row r="4" spans="1:10" ht="14.45" customHeight="1" thickBot="1" x14ac:dyDescent="0.3">
      <c r="A4" s="25" t="s">
        <v>6</v>
      </c>
      <c r="B4" s="65"/>
      <c r="C4" s="26" t="s">
        <v>7</v>
      </c>
      <c r="D4" s="63"/>
      <c r="E4" s="19"/>
      <c r="F4" s="22"/>
      <c r="G4" s="2"/>
      <c r="H4" s="24"/>
    </row>
    <row r="5" spans="1:10" ht="1.5" customHeight="1" x14ac:dyDescent="0.25">
      <c r="A5" s="19"/>
      <c r="B5" s="27"/>
      <c r="C5" s="19"/>
      <c r="D5" s="19"/>
      <c r="E5" s="19"/>
      <c r="F5" s="22"/>
      <c r="G5" s="2"/>
      <c r="H5" s="24"/>
    </row>
    <row r="6" spans="1:10" x14ac:dyDescent="0.25">
      <c r="A6" s="19" t="s">
        <v>8</v>
      </c>
      <c r="B6" s="66" t="s">
        <v>58</v>
      </c>
      <c r="C6" s="28" t="s">
        <v>9</v>
      </c>
      <c r="D6" s="67" t="s">
        <v>57</v>
      </c>
      <c r="E6" s="19"/>
      <c r="F6" s="22"/>
      <c r="G6" s="2"/>
      <c r="H6" s="24"/>
    </row>
    <row r="7" spans="1:10" ht="14.25" customHeight="1" x14ac:dyDescent="0.25">
      <c r="A7" s="19" t="s">
        <v>59</v>
      </c>
      <c r="B7" s="27"/>
      <c r="C7" s="29"/>
      <c r="F7" s="22"/>
      <c r="G7" s="2"/>
      <c r="H7" s="24"/>
    </row>
    <row r="8" spans="1:10" ht="4.5" customHeight="1" x14ac:dyDescent="0.25">
      <c r="A8" s="19"/>
      <c r="B8" s="27"/>
      <c r="C8" s="19"/>
      <c r="D8" s="19"/>
      <c r="E8" s="19"/>
      <c r="F8" s="22"/>
      <c r="G8" s="2"/>
      <c r="H8" s="24"/>
    </row>
    <row r="9" spans="1:10" hidden="1" x14ac:dyDescent="0.25">
      <c r="A9" s="19"/>
      <c r="B9" s="27"/>
      <c r="C9" s="19"/>
      <c r="D9" s="19"/>
      <c r="E9" s="19"/>
      <c r="F9" s="22"/>
      <c r="G9" s="2"/>
      <c r="H9" s="24"/>
    </row>
    <row r="10" spans="1:10" ht="15.75" customHeight="1" x14ac:dyDescent="0.25">
      <c r="A10" s="31" t="s">
        <v>10</v>
      </c>
      <c r="B10" s="32"/>
      <c r="C10" s="59"/>
      <c r="D10" s="60"/>
      <c r="E10" s="19"/>
      <c r="F10" s="95" t="s">
        <v>11</v>
      </c>
      <c r="G10" s="96"/>
      <c r="H10" s="97"/>
    </row>
    <row r="11" spans="1:10" ht="29.25" customHeight="1" thickBot="1" x14ac:dyDescent="0.3">
      <c r="A11" s="101"/>
      <c r="B11" s="102"/>
      <c r="C11" s="102"/>
      <c r="D11" s="103"/>
      <c r="E11" s="19"/>
      <c r="F11" s="98"/>
      <c r="G11" s="99"/>
      <c r="H11" s="100"/>
    </row>
    <row r="12" spans="1:10" s="34" customFormat="1" ht="4.5" customHeight="1" thickBot="1" x14ac:dyDescent="0.3">
      <c r="A12" s="33"/>
      <c r="B12" s="33"/>
      <c r="C12" s="33"/>
      <c r="D12" s="33"/>
      <c r="E12" s="33"/>
      <c r="J12" s="20"/>
    </row>
    <row r="13" spans="1:10" s="37" customFormat="1" ht="14.1" customHeight="1" x14ac:dyDescent="0.25">
      <c r="A13" s="75" t="s">
        <v>12</v>
      </c>
      <c r="B13" s="76"/>
      <c r="C13" s="76"/>
      <c r="D13" s="76"/>
      <c r="E13" s="77"/>
      <c r="F13" s="35" t="s">
        <v>62</v>
      </c>
      <c r="G13" s="3" t="s">
        <v>13</v>
      </c>
      <c r="H13" s="36" t="s">
        <v>14</v>
      </c>
      <c r="J13" s="20"/>
    </row>
    <row r="14" spans="1:10" ht="14.1" customHeight="1" x14ac:dyDescent="0.3">
      <c r="A14" s="38" t="s">
        <v>15</v>
      </c>
      <c r="B14" s="39"/>
      <c r="C14" s="39"/>
      <c r="D14" s="39"/>
      <c r="E14" s="39"/>
      <c r="F14" s="40"/>
      <c r="G14" s="4"/>
      <c r="H14" s="41"/>
    </row>
    <row r="15" spans="1:10" ht="14.1" customHeight="1" x14ac:dyDescent="0.25">
      <c r="A15" s="42" t="s">
        <v>16</v>
      </c>
      <c r="B15" s="43"/>
      <c r="C15" s="43"/>
      <c r="D15" s="43"/>
      <c r="E15" s="43"/>
      <c r="F15" s="68"/>
      <c r="G15" s="5">
        <v>23.6</v>
      </c>
      <c r="H15" s="6">
        <f>G15*F15</f>
        <v>0</v>
      </c>
      <c r="I15" s="44"/>
    </row>
    <row r="16" spans="1:10" ht="14.1" customHeight="1" x14ac:dyDescent="0.25">
      <c r="A16" s="45" t="s">
        <v>17</v>
      </c>
      <c r="B16" s="46"/>
      <c r="C16" s="46"/>
      <c r="D16" s="46"/>
      <c r="E16" s="46"/>
      <c r="F16" s="69"/>
      <c r="G16" s="7">
        <v>24</v>
      </c>
      <c r="H16" s="8">
        <f>G16*F16</f>
        <v>0</v>
      </c>
      <c r="I16" s="44"/>
    </row>
    <row r="17" spans="1:9" ht="14.1" customHeight="1" x14ac:dyDescent="0.25">
      <c r="A17" s="38" t="s">
        <v>18</v>
      </c>
      <c r="B17" s="39"/>
      <c r="C17" s="39"/>
      <c r="D17" s="39"/>
      <c r="E17" s="39"/>
      <c r="F17" s="47"/>
      <c r="G17" s="9"/>
      <c r="H17" s="10"/>
      <c r="I17" s="44"/>
    </row>
    <row r="18" spans="1:9" ht="14.1" customHeight="1" x14ac:dyDescent="0.25">
      <c r="A18" s="42" t="s">
        <v>19</v>
      </c>
      <c r="B18" s="43"/>
      <c r="C18" s="43"/>
      <c r="D18" s="43"/>
      <c r="E18" s="43"/>
      <c r="F18" s="68"/>
      <c r="G18" s="5">
        <v>8.9499999999999993</v>
      </c>
      <c r="H18" s="6">
        <f t="shared" ref="H18:H22" si="0">G18*F18</f>
        <v>0</v>
      </c>
      <c r="I18" s="44"/>
    </row>
    <row r="19" spans="1:9" ht="14.1" customHeight="1" x14ac:dyDescent="0.25">
      <c r="A19" s="45" t="s">
        <v>20</v>
      </c>
      <c r="B19" s="46"/>
      <c r="C19" s="46"/>
      <c r="D19" s="46"/>
      <c r="E19" s="46"/>
      <c r="F19" s="69"/>
      <c r="G19" s="7">
        <v>21</v>
      </c>
      <c r="H19" s="8">
        <f t="shared" si="0"/>
        <v>0</v>
      </c>
      <c r="I19" s="44"/>
    </row>
    <row r="20" spans="1:9" ht="14.1" customHeight="1" x14ac:dyDescent="0.25">
      <c r="A20" s="42" t="s">
        <v>21</v>
      </c>
      <c r="B20" s="43"/>
      <c r="C20" s="43"/>
      <c r="D20" s="43"/>
      <c r="E20" s="43"/>
      <c r="F20" s="68"/>
      <c r="G20" s="5">
        <v>6.9</v>
      </c>
      <c r="H20" s="6">
        <f t="shared" si="0"/>
        <v>0</v>
      </c>
      <c r="I20" s="44"/>
    </row>
    <row r="21" spans="1:9" ht="14.1" customHeight="1" x14ac:dyDescent="0.25">
      <c r="A21" s="45" t="s">
        <v>22</v>
      </c>
      <c r="B21" s="46"/>
      <c r="C21" s="46"/>
      <c r="D21" s="46"/>
      <c r="E21" s="46"/>
      <c r="F21" s="69"/>
      <c r="G21" s="7">
        <v>6.9</v>
      </c>
      <c r="H21" s="8">
        <f t="shared" si="0"/>
        <v>0</v>
      </c>
      <c r="I21" s="44"/>
    </row>
    <row r="22" spans="1:9" ht="14.1" customHeight="1" x14ac:dyDescent="0.25">
      <c r="A22" s="42" t="s">
        <v>23</v>
      </c>
      <c r="B22" s="43"/>
      <c r="C22" s="43"/>
      <c r="D22" s="43"/>
      <c r="E22" s="43"/>
      <c r="F22" s="68"/>
      <c r="G22" s="5">
        <v>6.5</v>
      </c>
      <c r="H22" s="6">
        <f t="shared" si="0"/>
        <v>0</v>
      </c>
      <c r="I22" s="44"/>
    </row>
    <row r="23" spans="1:9" ht="14.1" customHeight="1" x14ac:dyDescent="0.25">
      <c r="A23" s="38" t="s">
        <v>60</v>
      </c>
      <c r="B23" s="39"/>
      <c r="C23" s="39"/>
      <c r="D23" s="39"/>
      <c r="E23" s="39"/>
      <c r="F23" s="47"/>
      <c r="G23" s="9"/>
      <c r="H23" s="10"/>
      <c r="I23" s="44"/>
    </row>
    <row r="24" spans="1:9" ht="14.1" customHeight="1" x14ac:dyDescent="0.25">
      <c r="A24" s="45" t="s">
        <v>24</v>
      </c>
      <c r="B24" s="46"/>
      <c r="C24" s="46"/>
      <c r="D24" s="46"/>
      <c r="E24" s="46"/>
      <c r="F24" s="69"/>
      <c r="G24" s="7">
        <v>8.9</v>
      </c>
      <c r="H24" s="8">
        <f t="shared" ref="H24:H29" si="1">G24*F24</f>
        <v>0</v>
      </c>
      <c r="I24" s="44"/>
    </row>
    <row r="25" spans="1:9" ht="14.1" customHeight="1" x14ac:dyDescent="0.25">
      <c r="A25" s="42" t="s">
        <v>25</v>
      </c>
      <c r="B25" s="43"/>
      <c r="C25" s="43"/>
      <c r="D25" s="43"/>
      <c r="E25" s="43"/>
      <c r="F25" s="68"/>
      <c r="G25" s="5">
        <v>8.9</v>
      </c>
      <c r="H25" s="6">
        <f t="shared" si="1"/>
        <v>0</v>
      </c>
      <c r="I25" s="44"/>
    </row>
    <row r="26" spans="1:9" ht="14.1" customHeight="1" x14ac:dyDescent="0.25">
      <c r="A26" s="45" t="s">
        <v>26</v>
      </c>
      <c r="B26" s="46"/>
      <c r="C26" s="46"/>
      <c r="D26" s="46"/>
      <c r="E26" s="46"/>
      <c r="F26" s="69"/>
      <c r="G26" s="7">
        <v>7.5</v>
      </c>
      <c r="H26" s="8">
        <f t="shared" si="1"/>
        <v>0</v>
      </c>
      <c r="I26" s="44"/>
    </row>
    <row r="27" spans="1:9" ht="14.1" customHeight="1" x14ac:dyDescent="0.25">
      <c r="A27" s="42" t="s">
        <v>27</v>
      </c>
      <c r="B27" s="43"/>
      <c r="C27" s="43"/>
      <c r="D27" s="43"/>
      <c r="E27" s="43"/>
      <c r="F27" s="70"/>
      <c r="G27" s="5">
        <v>6.9</v>
      </c>
      <c r="H27" s="6">
        <f t="shared" si="1"/>
        <v>0</v>
      </c>
      <c r="I27" s="44"/>
    </row>
    <row r="28" spans="1:9" ht="14.1" customHeight="1" x14ac:dyDescent="0.25">
      <c r="A28" s="45" t="s">
        <v>61</v>
      </c>
      <c r="B28" s="46"/>
      <c r="C28" s="46"/>
      <c r="D28" s="46"/>
      <c r="E28" s="46"/>
      <c r="F28" s="69"/>
      <c r="G28" s="7">
        <v>9.1999999999999993</v>
      </c>
      <c r="H28" s="8">
        <f t="shared" si="1"/>
        <v>0</v>
      </c>
      <c r="I28" s="44"/>
    </row>
    <row r="29" spans="1:9" ht="14.1" customHeight="1" x14ac:dyDescent="0.25">
      <c r="A29" s="42" t="s">
        <v>28</v>
      </c>
      <c r="B29" s="43"/>
      <c r="C29" s="43"/>
      <c r="D29" s="43"/>
      <c r="E29" s="43"/>
      <c r="F29" s="70"/>
      <c r="G29" s="5">
        <v>7.9</v>
      </c>
      <c r="H29" s="6">
        <f t="shared" si="1"/>
        <v>0</v>
      </c>
      <c r="I29" s="44"/>
    </row>
    <row r="30" spans="1:9" ht="14.1" customHeight="1" x14ac:dyDescent="0.25">
      <c r="A30" s="48" t="s">
        <v>29</v>
      </c>
      <c r="B30" s="39"/>
      <c r="C30" s="39"/>
      <c r="D30" s="39"/>
      <c r="E30" s="39"/>
      <c r="F30" s="47"/>
      <c r="G30" s="9"/>
      <c r="H30" s="10"/>
      <c r="I30" s="44"/>
    </row>
    <row r="31" spans="1:9" ht="14.1" customHeight="1" x14ac:dyDescent="0.25">
      <c r="A31" s="42" t="s">
        <v>30</v>
      </c>
      <c r="B31" s="43"/>
      <c r="C31" s="43"/>
      <c r="D31" s="43"/>
      <c r="E31" s="43"/>
      <c r="F31" s="68"/>
      <c r="G31" s="5">
        <v>2.5</v>
      </c>
      <c r="H31" s="6">
        <f>G31*F31</f>
        <v>0</v>
      </c>
      <c r="I31" s="44"/>
    </row>
    <row r="32" spans="1:9" ht="14.1" customHeight="1" x14ac:dyDescent="0.25">
      <c r="A32" s="38" t="s">
        <v>31</v>
      </c>
      <c r="B32" s="39"/>
      <c r="C32" s="39"/>
      <c r="D32" s="39"/>
      <c r="E32" s="39"/>
      <c r="F32" s="47"/>
      <c r="G32" s="9"/>
      <c r="H32" s="10"/>
      <c r="I32" s="44"/>
    </row>
    <row r="33" spans="1:10" ht="14.1" customHeight="1" x14ac:dyDescent="0.25">
      <c r="A33" s="42" t="s">
        <v>32</v>
      </c>
      <c r="B33" s="43"/>
      <c r="C33" s="43"/>
      <c r="D33" s="43"/>
      <c r="E33" s="43"/>
      <c r="F33" s="68"/>
      <c r="G33" s="5">
        <v>11</v>
      </c>
      <c r="H33" s="6">
        <f t="shared" ref="H33:H39" si="2">G33*F33</f>
        <v>0</v>
      </c>
      <c r="I33" s="44"/>
    </row>
    <row r="34" spans="1:10" ht="14.1" customHeight="1" x14ac:dyDescent="0.25">
      <c r="A34" s="45" t="s">
        <v>33</v>
      </c>
      <c r="B34" s="46"/>
      <c r="C34" s="46"/>
      <c r="D34" s="46"/>
      <c r="E34" s="46"/>
      <c r="F34" s="69"/>
      <c r="G34" s="7">
        <v>12</v>
      </c>
      <c r="H34" s="8">
        <f t="shared" si="2"/>
        <v>0</v>
      </c>
      <c r="I34" s="44"/>
    </row>
    <row r="35" spans="1:10" ht="14.1" customHeight="1" x14ac:dyDescent="0.25">
      <c r="A35" s="42" t="s">
        <v>34</v>
      </c>
      <c r="B35" s="43"/>
      <c r="C35" s="43"/>
      <c r="D35" s="43"/>
      <c r="E35" s="43"/>
      <c r="F35" s="68"/>
      <c r="G35" s="5">
        <v>9.5</v>
      </c>
      <c r="H35" s="6">
        <f t="shared" si="2"/>
        <v>0</v>
      </c>
      <c r="I35" s="44"/>
    </row>
    <row r="36" spans="1:10" ht="14.1" customHeight="1" x14ac:dyDescent="0.25">
      <c r="A36" s="45" t="s">
        <v>35</v>
      </c>
      <c r="B36" s="46"/>
      <c r="C36" s="46"/>
      <c r="D36" s="46"/>
      <c r="E36" s="46"/>
      <c r="F36" s="69"/>
      <c r="G36" s="7">
        <v>8.9</v>
      </c>
      <c r="H36" s="8">
        <f t="shared" si="2"/>
        <v>0</v>
      </c>
      <c r="I36" s="44"/>
    </row>
    <row r="37" spans="1:10" ht="14.1" customHeight="1" x14ac:dyDescent="0.25">
      <c r="A37" s="42" t="s">
        <v>36</v>
      </c>
      <c r="B37" s="43"/>
      <c r="C37" s="43"/>
      <c r="D37" s="43"/>
      <c r="E37" s="43"/>
      <c r="F37" s="68"/>
      <c r="G37" s="5">
        <v>8.1999999999999993</v>
      </c>
      <c r="H37" s="6">
        <f t="shared" si="2"/>
        <v>0</v>
      </c>
      <c r="I37" s="44"/>
    </row>
    <row r="38" spans="1:10" ht="14.1" customHeight="1" x14ac:dyDescent="0.25">
      <c r="A38" s="45" t="s">
        <v>37</v>
      </c>
      <c r="B38" s="46"/>
      <c r="C38" s="46"/>
      <c r="D38" s="46"/>
      <c r="E38" s="46"/>
      <c r="F38" s="69"/>
      <c r="G38" s="7">
        <v>9.5</v>
      </c>
      <c r="H38" s="8">
        <f t="shared" si="2"/>
        <v>0</v>
      </c>
      <c r="I38" s="44"/>
    </row>
    <row r="39" spans="1:10" s="37" customFormat="1" ht="14.1" customHeight="1" x14ac:dyDescent="0.25">
      <c r="A39" s="42" t="s">
        <v>38</v>
      </c>
      <c r="B39" s="43"/>
      <c r="C39" s="43"/>
      <c r="D39" s="43"/>
      <c r="E39" s="43"/>
      <c r="F39" s="68"/>
      <c r="G39" s="5">
        <v>12</v>
      </c>
      <c r="H39" s="6">
        <f t="shared" si="2"/>
        <v>0</v>
      </c>
      <c r="I39" s="44"/>
      <c r="J39" s="20"/>
    </row>
    <row r="40" spans="1:10" ht="14.1" customHeight="1" x14ac:dyDescent="0.25">
      <c r="A40" s="38" t="s">
        <v>39</v>
      </c>
      <c r="B40" s="39"/>
      <c r="C40" s="39"/>
      <c r="D40" s="39"/>
      <c r="E40" s="39"/>
      <c r="F40" s="47"/>
      <c r="G40" s="9"/>
      <c r="H40" s="10"/>
      <c r="I40" s="44"/>
    </row>
    <row r="41" spans="1:10" ht="14.1" customHeight="1" x14ac:dyDescent="0.25">
      <c r="A41" s="42" t="s">
        <v>40</v>
      </c>
      <c r="B41" s="43"/>
      <c r="C41" s="43"/>
      <c r="D41" s="43"/>
      <c r="E41" s="43"/>
      <c r="F41" s="68"/>
      <c r="G41" s="5">
        <v>30</v>
      </c>
      <c r="H41" s="6">
        <f>G41*F41</f>
        <v>0</v>
      </c>
      <c r="I41" s="44"/>
    </row>
    <row r="42" spans="1:10" ht="14.1" customHeight="1" x14ac:dyDescent="0.25">
      <c r="A42" s="38" t="s">
        <v>41</v>
      </c>
      <c r="B42" s="39"/>
      <c r="C42" s="39"/>
      <c r="D42" s="39"/>
      <c r="E42" s="39"/>
      <c r="F42" s="47"/>
      <c r="G42" s="9"/>
      <c r="H42" s="10"/>
      <c r="I42" s="44"/>
    </row>
    <row r="43" spans="1:10" ht="14.1" customHeight="1" x14ac:dyDescent="0.25">
      <c r="A43" s="42" t="s">
        <v>63</v>
      </c>
      <c r="B43" s="43"/>
      <c r="C43" s="43"/>
      <c r="D43" s="43"/>
      <c r="E43" s="43"/>
      <c r="F43" s="68"/>
      <c r="G43" s="5">
        <v>8.5500000000000007</v>
      </c>
      <c r="H43" s="6">
        <f t="shared" ref="H43:H49" si="3">G43*F43</f>
        <v>0</v>
      </c>
      <c r="I43" s="44"/>
    </row>
    <row r="44" spans="1:10" ht="14.1" customHeight="1" x14ac:dyDescent="0.25">
      <c r="A44" s="45" t="s">
        <v>64</v>
      </c>
      <c r="B44" s="46"/>
      <c r="C44" s="46"/>
      <c r="D44" s="46"/>
      <c r="E44" s="46"/>
      <c r="F44" s="69"/>
      <c r="G44" s="7">
        <v>7.65</v>
      </c>
      <c r="H44" s="8">
        <f t="shared" si="3"/>
        <v>0</v>
      </c>
      <c r="I44" s="44"/>
    </row>
    <row r="45" spans="1:10" ht="14.1" customHeight="1" x14ac:dyDescent="0.25">
      <c r="A45" s="42" t="s">
        <v>65</v>
      </c>
      <c r="B45" s="43"/>
      <c r="C45" s="43"/>
      <c r="D45" s="43"/>
      <c r="E45" s="43"/>
      <c r="F45" s="68"/>
      <c r="G45" s="5">
        <v>7</v>
      </c>
      <c r="H45" s="6">
        <f t="shared" si="3"/>
        <v>0</v>
      </c>
      <c r="I45" s="44"/>
    </row>
    <row r="46" spans="1:10" ht="14.1" customHeight="1" x14ac:dyDescent="0.25">
      <c r="A46" s="45" t="s">
        <v>66</v>
      </c>
      <c r="B46" s="46"/>
      <c r="C46" s="46"/>
      <c r="D46" s="46"/>
      <c r="E46" s="46"/>
      <c r="F46" s="69"/>
      <c r="G46" s="7">
        <v>9</v>
      </c>
      <c r="H46" s="8">
        <f t="shared" si="3"/>
        <v>0</v>
      </c>
      <c r="I46" s="44"/>
    </row>
    <row r="47" spans="1:10" ht="14.1" customHeight="1" x14ac:dyDescent="0.25">
      <c r="A47" s="42" t="s">
        <v>67</v>
      </c>
      <c r="B47" s="43"/>
      <c r="C47" s="43"/>
      <c r="D47" s="43"/>
      <c r="E47" s="43"/>
      <c r="F47" s="68"/>
      <c r="G47" s="5">
        <v>15.6</v>
      </c>
      <c r="H47" s="6">
        <f t="shared" si="3"/>
        <v>0</v>
      </c>
      <c r="I47" s="44"/>
    </row>
    <row r="48" spans="1:10" ht="14.1" customHeight="1" x14ac:dyDescent="0.25">
      <c r="A48" s="45" t="s">
        <v>68</v>
      </c>
      <c r="B48" s="46"/>
      <c r="C48" s="46"/>
      <c r="D48" s="46"/>
      <c r="E48" s="46"/>
      <c r="F48" s="69"/>
      <c r="G48" s="7">
        <v>9.3000000000000007</v>
      </c>
      <c r="H48" s="8">
        <f t="shared" si="3"/>
        <v>0</v>
      </c>
      <c r="I48" s="44"/>
    </row>
    <row r="49" spans="1:10" s="37" customFormat="1" ht="14.1" customHeight="1" thickBot="1" x14ac:dyDescent="0.3">
      <c r="A49" s="42" t="s">
        <v>42</v>
      </c>
      <c r="B49" s="43"/>
      <c r="C49" s="43"/>
      <c r="D49" s="43"/>
      <c r="E49" s="43"/>
      <c r="F49" s="68"/>
      <c r="G49" s="5">
        <v>25</v>
      </c>
      <c r="H49" s="6">
        <f t="shared" si="3"/>
        <v>0</v>
      </c>
      <c r="I49" s="44"/>
      <c r="J49" s="20"/>
    </row>
    <row r="50" spans="1:10" s="37" customFormat="1" ht="14.1" customHeight="1" x14ac:dyDescent="0.25">
      <c r="A50" s="75" t="s">
        <v>43</v>
      </c>
      <c r="B50" s="76"/>
      <c r="C50" s="76"/>
      <c r="D50" s="76"/>
      <c r="E50" s="77"/>
      <c r="F50" s="35" t="s">
        <v>62</v>
      </c>
      <c r="G50" s="3" t="s">
        <v>13</v>
      </c>
      <c r="H50" s="36" t="s">
        <v>14</v>
      </c>
      <c r="I50" s="44"/>
      <c r="J50" s="20"/>
    </row>
    <row r="51" spans="1:10" ht="14.1" customHeight="1" x14ac:dyDescent="0.25">
      <c r="A51" s="45" t="s">
        <v>44</v>
      </c>
      <c r="B51" s="49"/>
      <c r="C51" s="49"/>
      <c r="D51" s="49"/>
      <c r="E51" s="49"/>
      <c r="F51" s="71"/>
      <c r="G51" s="11">
        <v>19</v>
      </c>
      <c r="H51" s="12">
        <f t="shared" ref="H51:H53" si="4">G51*F51</f>
        <v>0</v>
      </c>
      <c r="I51" s="44"/>
    </row>
    <row r="52" spans="1:10" ht="14.1" customHeight="1" x14ac:dyDescent="0.25">
      <c r="A52" s="21" t="s">
        <v>45</v>
      </c>
      <c r="B52" s="19"/>
      <c r="C52" s="19"/>
      <c r="D52" s="19"/>
      <c r="E52" s="19"/>
      <c r="F52" s="72"/>
      <c r="G52" s="13">
        <v>27</v>
      </c>
      <c r="H52" s="14">
        <f t="shared" si="4"/>
        <v>0</v>
      </c>
      <c r="I52" s="44"/>
    </row>
    <row r="53" spans="1:10" ht="14.1" customHeight="1" x14ac:dyDescent="0.25">
      <c r="A53" s="50" t="s">
        <v>46</v>
      </c>
      <c r="B53" s="49"/>
      <c r="C53" s="49"/>
      <c r="D53" s="49"/>
      <c r="E53" s="49"/>
      <c r="F53" s="71"/>
      <c r="G53" s="11">
        <v>11</v>
      </c>
      <c r="H53" s="12">
        <f t="shared" si="4"/>
        <v>0</v>
      </c>
      <c r="I53" s="44"/>
    </row>
    <row r="54" spans="1:10" ht="14.1" customHeight="1" thickBot="1" x14ac:dyDescent="0.3">
      <c r="A54" s="81" t="s">
        <v>47</v>
      </c>
      <c r="B54" s="82"/>
      <c r="C54" s="82"/>
      <c r="D54" s="82"/>
      <c r="E54" s="82"/>
      <c r="F54" s="82"/>
      <c r="G54" s="82"/>
      <c r="H54" s="83"/>
    </row>
    <row r="55" spans="1:10" s="37" customFormat="1" ht="14.1" customHeight="1" x14ac:dyDescent="0.25">
      <c r="A55" s="75" t="s">
        <v>48</v>
      </c>
      <c r="B55" s="76"/>
      <c r="C55" s="76"/>
      <c r="D55" s="76"/>
      <c r="E55" s="77"/>
      <c r="F55" s="35" t="s">
        <v>49</v>
      </c>
      <c r="G55" s="3" t="s">
        <v>13</v>
      </c>
      <c r="H55" s="36" t="s">
        <v>14</v>
      </c>
      <c r="I55" s="44"/>
      <c r="J55" s="20"/>
    </row>
    <row r="56" spans="1:10" ht="14.1" customHeight="1" thickBot="1" x14ac:dyDescent="0.3">
      <c r="A56" s="74" t="s">
        <v>50</v>
      </c>
      <c r="B56" s="19"/>
      <c r="C56" s="19"/>
      <c r="D56" s="19"/>
      <c r="E56" s="19"/>
      <c r="F56" s="72"/>
      <c r="G56" s="73" t="s">
        <v>50</v>
      </c>
      <c r="H56" s="14">
        <v>0</v>
      </c>
      <c r="I56" s="44"/>
    </row>
    <row r="57" spans="1:10" ht="27.75" customHeight="1" thickBot="1" x14ac:dyDescent="0.3">
      <c r="A57" s="84" t="s">
        <v>51</v>
      </c>
      <c r="B57" s="84"/>
      <c r="C57" s="84"/>
      <c r="D57" s="84"/>
      <c r="E57" s="85"/>
      <c r="F57" s="86" t="s">
        <v>52</v>
      </c>
      <c r="G57" s="87"/>
      <c r="H57" s="51">
        <f>SUM(H56,H51:H53,H43:H49,H41,H33:H39,H31,H24:H29,H18:H22,H15:H16)</f>
        <v>0</v>
      </c>
    </row>
    <row r="58" spans="1:10" ht="3.75" customHeight="1" x14ac:dyDescent="0.3">
      <c r="A58" s="88"/>
      <c r="B58" s="88"/>
      <c r="C58" s="88"/>
      <c r="D58" s="88"/>
      <c r="E58" s="88"/>
      <c r="F58" s="88"/>
      <c r="G58" s="88"/>
      <c r="H58" s="88"/>
    </row>
    <row r="59" spans="1:10" ht="12" customHeight="1" x14ac:dyDescent="0.25">
      <c r="A59" s="78" t="s">
        <v>53</v>
      </c>
      <c r="B59" s="79"/>
      <c r="C59" s="79"/>
      <c r="D59" s="79"/>
      <c r="E59" s="79"/>
      <c r="F59" s="79"/>
      <c r="G59" s="79"/>
      <c r="H59" s="79"/>
    </row>
    <row r="60" spans="1:10" ht="12" customHeight="1" x14ac:dyDescent="0.25">
      <c r="A60" s="80" t="s">
        <v>54</v>
      </c>
      <c r="B60" s="80"/>
      <c r="C60" s="80"/>
      <c r="D60" s="80"/>
      <c r="E60" s="80"/>
      <c r="F60" s="80"/>
      <c r="G60" s="80"/>
      <c r="H60" s="80"/>
    </row>
    <row r="61" spans="1:10" ht="12.75" customHeight="1" x14ac:dyDescent="0.25">
      <c r="A61" s="52" t="s">
        <v>1</v>
      </c>
      <c r="B61" s="52"/>
      <c r="C61" s="52"/>
      <c r="D61" s="52"/>
      <c r="E61" s="52"/>
      <c r="F61" s="53"/>
      <c r="G61" s="15"/>
      <c r="H61" s="54"/>
    </row>
    <row r="62" spans="1:10" ht="12.75" customHeight="1" x14ac:dyDescent="0.25">
      <c r="A62" s="30" t="s">
        <v>55</v>
      </c>
      <c r="D62" s="30" t="s">
        <v>56</v>
      </c>
      <c r="F62" s="55" t="s">
        <v>50</v>
      </c>
      <c r="G62" s="16"/>
      <c r="H62" s="56" t="s">
        <v>50</v>
      </c>
    </row>
  </sheetData>
  <sheetProtection sheet="1" objects="1" scenarios="1"/>
  <mergeCells count="14">
    <mergeCell ref="B1:C1"/>
    <mergeCell ref="F1:H1"/>
    <mergeCell ref="B2:D2"/>
    <mergeCell ref="F10:H11"/>
    <mergeCell ref="A11:D11"/>
    <mergeCell ref="A13:E13"/>
    <mergeCell ref="A59:H59"/>
    <mergeCell ref="A60:H60"/>
    <mergeCell ref="A50:E50"/>
    <mergeCell ref="A54:H54"/>
    <mergeCell ref="A55:E55"/>
    <mergeCell ref="A57:E57"/>
    <mergeCell ref="F57:G57"/>
    <mergeCell ref="A58:H58"/>
  </mergeCells>
  <pageMargins left="0" right="0" top="0" bottom="0" header="0" footer="0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5</xdr:row>
                    <xdr:rowOff>180975</xdr:rowOff>
                  </from>
                  <to>
                    <xdr:col>3</xdr:col>
                    <xdr:colOff>1819275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28575</xdr:rowOff>
                  </from>
                  <to>
                    <xdr:col>3</xdr:col>
                    <xdr:colOff>790575</xdr:colOff>
                    <xdr:row>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Cornuault</dc:creator>
  <cp:lastModifiedBy>Julie Cornuault</cp:lastModifiedBy>
  <cp:lastPrinted>2020-11-20T11:48:30Z</cp:lastPrinted>
  <dcterms:created xsi:type="dcterms:W3CDTF">2020-11-20T11:23:00Z</dcterms:created>
  <dcterms:modified xsi:type="dcterms:W3CDTF">2020-11-20T12:25:15Z</dcterms:modified>
</cp:coreProperties>
</file>